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AEB78A58-EDC7-4E31-B93C-0E67954BB4FC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Carrelli" sheetId="2" r:id="rId1"/>
    <sheet name="Accessori e Ricambi" sheetId="1" r:id="rId2"/>
  </sheets>
  <definedNames>
    <definedName name="_xlnm._FilterDatabase" localSheetId="1" hidden="1">'Accessori e Ricambi'!$A$12:$E$12</definedName>
    <definedName name="_xlnm._FilterDatabase" localSheetId="0" hidden="1">Carrelli!$A$12:$J$12</definedName>
    <definedName name="_xlnm.Print_Area" localSheetId="0">Carrelli!$A$1:$J$28</definedName>
    <definedName name="_xlnm.Print_Titles" localSheetId="1">'Accessori e Ricambi'!$1:$12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H28" i="2"/>
</calcChain>
</file>

<file path=xl/sharedStrings.xml><?xml version="1.0" encoding="utf-8"?>
<sst xmlns="http://schemas.openxmlformats.org/spreadsheetml/2006/main" count="260" uniqueCount="113">
  <si>
    <t xml:space="preserve">Materiale </t>
  </si>
  <si>
    <t>Q.tà da ordinare</t>
  </si>
  <si>
    <t>Serie</t>
  </si>
  <si>
    <t>Diametro ruota</t>
  </si>
  <si>
    <t>Peso (ca.)</t>
  </si>
  <si>
    <t xml:space="preserve">LISTINO FEMA </t>
  </si>
  <si>
    <t>Accessori inclusi</t>
  </si>
  <si>
    <t>Codice articolo</t>
  </si>
  <si>
    <t>Descrizione</t>
  </si>
  <si>
    <t>Staffa a "L" per servo 40x20mm</t>
  </si>
  <si>
    <t>Peso supportato</t>
  </si>
  <si>
    <t>9890/64</t>
  </si>
  <si>
    <t>Prezzo €
(iva 22% incl.)</t>
  </si>
  <si>
    <t>Staffa a "Z" per servo 40x20mm</t>
  </si>
  <si>
    <t>9890/60</t>
  </si>
  <si>
    <t>Squadretta e supporto per freno</t>
  </si>
  <si>
    <t>9890/22</t>
  </si>
  <si>
    <t>Validità</t>
  </si>
  <si>
    <t>01.12.2023</t>
  </si>
  <si>
    <t>Perno ruota con accessori</t>
  </si>
  <si>
    <t>FEMA M</t>
  </si>
  <si>
    <t xml:space="preserve">Descrizione </t>
  </si>
  <si>
    <t>Telaio senza ruota</t>
  </si>
  <si>
    <t>Alluminio</t>
  </si>
  <si>
    <t>9820A</t>
  </si>
  <si>
    <t>-</t>
  </si>
  <si>
    <t>Telaio con ruota da 90 mm </t>
  </si>
  <si>
    <t>Telaio con ruota da 100 mm   </t>
  </si>
  <si>
    <t>9823A</t>
  </si>
  <si>
    <t>9824A</t>
  </si>
  <si>
    <t>– nr. 2 staffe porta-servo a “Z” e ad “L”
– pattino freno montato con staffa e squadretta
– carenatura per ruota</t>
  </si>
  <si>
    <t>9824A/K</t>
  </si>
  <si>
    <r>
      <rPr>
        <b/>
        <sz val="11"/>
        <color rgb="FF040484"/>
        <rFont val="DM Sans"/>
      </rPr>
      <t>Set K</t>
    </r>
    <r>
      <rPr>
        <sz val="11"/>
        <color rgb="FF040484"/>
        <rFont val="DM Sans"/>
      </rPr>
      <t xml:space="preserve"> con ruota 100 mm    </t>
    </r>
  </si>
  <si>
    <r>
      <rPr>
        <b/>
        <sz val="11"/>
        <color rgb="FF040484"/>
        <rFont val="DM Sans"/>
      </rPr>
      <t>Set KD</t>
    </r>
    <r>
      <rPr>
        <sz val="11"/>
        <color rgb="FF040484"/>
        <rFont val="DM Sans"/>
      </rPr>
      <t xml:space="preserve"> con ruota 100 mm    </t>
    </r>
  </si>
  <si>
    <t>Sistema di fissaggio e smorzamento urti</t>
  </si>
  <si>
    <t>Set K + Sistema di fissaggio e smorzamento urti</t>
  </si>
  <si>
    <t>9824A/KD</t>
  </si>
  <si>
    <r>
      <rPr>
        <b/>
        <sz val="11"/>
        <color rgb="FF040484"/>
        <rFont val="DM Sans"/>
      </rPr>
      <t>Set KF</t>
    </r>
    <r>
      <rPr>
        <sz val="11"/>
        <color rgb="FF040484"/>
        <rFont val="DM Sans"/>
      </rPr>
      <t xml:space="preserve"> con ruota 100 mm    </t>
    </r>
  </si>
  <si>
    <t>Set K + ammortizzatore a gas</t>
  </si>
  <si>
    <t>9824A/KF</t>
  </si>
  <si>
    <t>9820/30</t>
  </si>
  <si>
    <t>Freno ruota per ruota da 90 mm</t>
  </si>
  <si>
    <t>Freno ruota per ruota da 100 mm</t>
  </si>
  <si>
    <t>9820/10</t>
  </si>
  <si>
    <t>9820/20</t>
  </si>
  <si>
    <t>Protezione in acciaio per ruota da 90 mm</t>
  </si>
  <si>
    <t>Protezione in acciaio per ruota da 100 mm</t>
  </si>
  <si>
    <t>9890/25/90</t>
  </si>
  <si>
    <t>9890/25/100</t>
  </si>
  <si>
    <t>Carenatura carbon per ruota 90 mm/100 mm</t>
  </si>
  <si>
    <t>9820/14</t>
  </si>
  <si>
    <t>9820/16</t>
  </si>
  <si>
    <t>FEMA M/FES</t>
  </si>
  <si>
    <t>9870/FES</t>
  </si>
  <si>
    <t>9873/FES</t>
  </si>
  <si>
    <t>9874/FES</t>
  </si>
  <si>
    <t>9874/FES/H</t>
  </si>
  <si>
    <t>9874/FES/C</t>
  </si>
  <si>
    <t>9874/FES/K</t>
  </si>
  <si>
    <t>9874/FED/KD</t>
  </si>
  <si>
    <t>9874/FES/KF</t>
  </si>
  <si>
    <t>Codice
 articolo</t>
  </si>
  <si>
    <t>Alu/Carbonio</t>
  </si>
  <si>
    <t>Carbonio</t>
  </si>
  <si>
    <t>Telaio ibrido con ruota 100 mm   </t>
  </si>
  <si>
    <t>Telaio carbonio con ruota 100 mm</t>
  </si>
  <si>
    <t>9870/10</t>
  </si>
  <si>
    <t>9820/11</t>
  </si>
  <si>
    <t>5-10 Kg</t>
  </si>
  <si>
    <t>TOTALE ORDINE</t>
  </si>
  <si>
    <t>Pneumatico 90 x 34 mm</t>
  </si>
  <si>
    <t>Pneumatico 100 x 36 mm</t>
  </si>
  <si>
    <t>Pneumatico 112 x 37 mm</t>
  </si>
  <si>
    <t>Pneumatico 127 x 44 mm</t>
  </si>
  <si>
    <t>Pneumatico 140 x 48 mm</t>
  </si>
  <si>
    <t>Pneumatico 152 x 50 mm</t>
  </si>
  <si>
    <t>Pneumatico 165 x 53 mm</t>
  </si>
  <si>
    <t>Pneumatico 178 x 56 mm</t>
  </si>
  <si>
    <t>Coppia di Cerchi 62 mm</t>
  </si>
  <si>
    <t>Coppia di Cerchi 85 mm</t>
  </si>
  <si>
    <t>Pneumatico 90x34 mm</t>
  </si>
  <si>
    <t>Pneumatico 100x36 mm</t>
  </si>
  <si>
    <t>Pneumatico 112x37 mm</t>
  </si>
  <si>
    <t>Pneumatico 127x44 mm</t>
  </si>
  <si>
    <t>Pneumatico 140x48 mm</t>
  </si>
  <si>
    <t>Pneumatico 152x50 mm</t>
  </si>
  <si>
    <t>Pneumatico 165x53 mm</t>
  </si>
  <si>
    <t>Pneumatico</t>
  </si>
  <si>
    <t>Cerchi</t>
  </si>
  <si>
    <t>Ruota completa</t>
  </si>
  <si>
    <t>Pneumatico 178x58 mm</t>
  </si>
  <si>
    <t>Ammortizzatore</t>
  </si>
  <si>
    <t>9920/90</t>
  </si>
  <si>
    <t>9920/100</t>
  </si>
  <si>
    <t>9920/112</t>
  </si>
  <si>
    <t>9920/127</t>
  </si>
  <si>
    <t>9920/140</t>
  </si>
  <si>
    <t>9920/152</t>
  </si>
  <si>
    <t>9920/165</t>
  </si>
  <si>
    <t>9920/178</t>
  </si>
  <si>
    <t>50N, 57x106 mm, corsa 20 mm</t>
  </si>
  <si>
    <t>100N, 57x106 mm, corsa 20 mm</t>
  </si>
  <si>
    <t>150N, 57x106 mm, corsa 20 mm</t>
  </si>
  <si>
    <t>200N, 57x106 mm, corsa 20 mm</t>
  </si>
  <si>
    <t>300N, 57x106 mm, corsa 20 mm</t>
  </si>
  <si>
    <t>400N, 57x106 mm, corsa 20 mm</t>
  </si>
  <si>
    <t>Squadrette</t>
  </si>
  <si>
    <t>9890/30</t>
  </si>
  <si>
    <t>9890/31</t>
  </si>
  <si>
    <t>9890/32</t>
  </si>
  <si>
    <t>Squadretta allum. movimento carrello, foro 4 mm</t>
  </si>
  <si>
    <t>Squadretta allum. movimento carrello, foro 5 mm</t>
  </si>
  <si>
    <t>Squadretta allum. movimento carrello, foro 6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</si>
</sst>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hair">
        <color rgb="FF00206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0" fillId="2" borderId="6" xfId="0" applyFill="1" applyBorder="1"/>
    <xf numFmtId="4" fontId="3" fillId="2" borderId="5" xfId="0" applyNumberFormat="1" applyFont="1" applyFill="1" applyBorder="1" applyAlignment="1">
      <alignment horizont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91440</xdr:rowOff>
    </xdr:from>
    <xdr:to>
      <xdr:col>2</xdr:col>
      <xdr:colOff>1585806</xdr:colOff>
      <xdr:row>8</xdr:row>
      <xdr:rowOff>51328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4DF5A27-814C-4649-8F9A-B80163E5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5720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3</xdr:row>
      <xdr:rowOff>83820</xdr:rowOff>
    </xdr:from>
    <xdr:to>
      <xdr:col>3</xdr:col>
      <xdr:colOff>514124</xdr:colOff>
      <xdr:row>8</xdr:row>
      <xdr:rowOff>161800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9480888-4C60-4F91-A31C-11FF94DE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5620" y="63246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754380</xdr:colOff>
      <xdr:row>3</xdr:row>
      <xdr:rowOff>121920</xdr:rowOff>
    </xdr:from>
    <xdr:to>
      <xdr:col>4</xdr:col>
      <xdr:colOff>1737360</xdr:colOff>
      <xdr:row>8</xdr:row>
      <xdr:rowOff>48039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4F16F02-C9B9-4231-ABE3-79C18134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7056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68580</xdr:rowOff>
    </xdr:from>
    <xdr:to>
      <xdr:col>1</xdr:col>
      <xdr:colOff>1867746</xdr:colOff>
      <xdr:row>8</xdr:row>
      <xdr:rowOff>28468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35A18-8E2F-4329-97A2-AE7CF267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3434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2171700</xdr:colOff>
      <xdr:row>3</xdr:row>
      <xdr:rowOff>60960</xdr:rowOff>
    </xdr:from>
    <xdr:to>
      <xdr:col>2</xdr:col>
      <xdr:colOff>727484</xdr:colOff>
      <xdr:row>8</xdr:row>
      <xdr:rowOff>138940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3F074-B69E-377A-3FEF-DB70E55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8460" y="6096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1196340</xdr:colOff>
      <xdr:row>3</xdr:row>
      <xdr:rowOff>22860</xdr:rowOff>
    </xdr:from>
    <xdr:to>
      <xdr:col>4</xdr:col>
      <xdr:colOff>693420</xdr:colOff>
      <xdr:row>7</xdr:row>
      <xdr:rowOff>131859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C956FB-A78E-0873-7EDB-F599C007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57150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441F-3087-4D7E-A552-3D6D95687915}">
  <sheetPr>
    <pageSetUpPr fitToPage="1"/>
  </sheetPr>
  <dimension ref="A1:AG46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1.77734375" customWidth="1"/>
    <col min="2" max="2" width="11.44140625" bestFit="1" customWidth="1"/>
    <col min="3" max="3" width="41.109375" bestFit="1" customWidth="1"/>
    <col min="4" max="4" width="14.109375" customWidth="1"/>
    <col min="5" max="5" width="29.77734375" bestFit="1" customWidth="1"/>
    <col min="6" max="6" width="10.21875" bestFit="1" customWidth="1"/>
    <col min="7" max="7" width="9.6640625" bestFit="1" customWidth="1"/>
    <col min="8" max="8" width="19.77734375" bestFit="1" customWidth="1"/>
    <col min="9" max="9" width="13.6640625" bestFit="1" customWidth="1"/>
    <col min="10" max="10" width="12.88671875" customWidth="1"/>
    <col min="11" max="33" width="8.88671875" style="1"/>
  </cols>
  <sheetData>
    <row r="1" spans="1:10" s="1" customFormat="1" x14ac:dyDescent="0.3"/>
    <row r="2" spans="1:10" s="1" customFormat="1" x14ac:dyDescent="0.3"/>
    <row r="3" spans="1:10" s="1" customFormat="1" x14ac:dyDescent="0.3"/>
    <row r="4" spans="1:10" s="1" customFormat="1" x14ac:dyDescent="0.3">
      <c r="D4" s="2"/>
      <c r="E4" s="2"/>
      <c r="F4" s="3"/>
      <c r="G4" s="4"/>
      <c r="H4" s="4"/>
    </row>
    <row r="5" spans="1:10" s="1" customFormat="1" x14ac:dyDescent="0.3">
      <c r="D5" s="2"/>
      <c r="E5" s="2"/>
    </row>
    <row r="6" spans="1:10" s="1" customFormat="1" ht="15" x14ac:dyDescent="0.35">
      <c r="D6" s="5"/>
      <c r="E6" s="5"/>
      <c r="F6" s="6"/>
      <c r="G6" s="6"/>
      <c r="H6" s="6"/>
    </row>
    <row r="7" spans="1:10" s="1" customFormat="1" x14ac:dyDescent="0.3"/>
    <row r="8" spans="1:10" s="1" customFormat="1" x14ac:dyDescent="0.3"/>
    <row r="9" spans="1:10" s="1" customFormat="1" ht="15" x14ac:dyDescent="0.35">
      <c r="B9" s="7"/>
      <c r="C9" s="7"/>
      <c r="D9" s="8"/>
      <c r="E9" s="8"/>
      <c r="F9" s="7"/>
      <c r="G9" s="7"/>
      <c r="H9" s="7"/>
    </row>
    <row r="10" spans="1:10" s="1" customFormat="1" ht="24" x14ac:dyDescent="0.5">
      <c r="B10" s="20" t="s">
        <v>5</v>
      </c>
      <c r="C10" s="20"/>
      <c r="I10" s="6" t="s">
        <v>17</v>
      </c>
      <c r="J10" s="6" t="s">
        <v>18</v>
      </c>
    </row>
    <row r="11" spans="1:10" s="1" customFormat="1" x14ac:dyDescent="0.3"/>
    <row r="12" spans="1:10" ht="38.4" customHeight="1" x14ac:dyDescent="0.3">
      <c r="A12" s="9" t="s">
        <v>2</v>
      </c>
      <c r="B12" s="9" t="s">
        <v>10</v>
      </c>
      <c r="C12" s="9" t="s">
        <v>21</v>
      </c>
      <c r="D12" s="9" t="s">
        <v>0</v>
      </c>
      <c r="E12" s="9" t="s">
        <v>6</v>
      </c>
      <c r="F12" s="9" t="s">
        <v>4</v>
      </c>
      <c r="G12" s="9" t="s">
        <v>3</v>
      </c>
      <c r="H12" s="9" t="s">
        <v>12</v>
      </c>
      <c r="I12" s="9" t="s">
        <v>61</v>
      </c>
      <c r="J12" s="9" t="s">
        <v>1</v>
      </c>
    </row>
    <row r="13" spans="1:10" ht="15" x14ac:dyDescent="0.35">
      <c r="A13" s="10" t="s">
        <v>20</v>
      </c>
      <c r="B13" s="11" t="s">
        <v>68</v>
      </c>
      <c r="C13" s="11" t="s">
        <v>22</v>
      </c>
      <c r="D13" s="12" t="s">
        <v>23</v>
      </c>
      <c r="E13" s="11" t="s">
        <v>25</v>
      </c>
      <c r="F13" s="11" t="s">
        <v>25</v>
      </c>
      <c r="G13" s="11" t="s">
        <v>25</v>
      </c>
      <c r="H13" s="18">
        <v>120</v>
      </c>
      <c r="I13" s="11" t="s">
        <v>24</v>
      </c>
      <c r="J13" s="11"/>
    </row>
    <row r="14" spans="1:10" ht="15" x14ac:dyDescent="0.35">
      <c r="A14" s="10" t="s">
        <v>20</v>
      </c>
      <c r="B14" s="11" t="s">
        <v>68</v>
      </c>
      <c r="C14" s="11" t="s">
        <v>26</v>
      </c>
      <c r="D14" s="12" t="s">
        <v>23</v>
      </c>
      <c r="E14" s="11" t="s">
        <v>25</v>
      </c>
      <c r="F14" s="11" t="s">
        <v>25</v>
      </c>
      <c r="G14" s="11" t="s">
        <v>25</v>
      </c>
      <c r="H14" s="18">
        <v>155</v>
      </c>
      <c r="I14" s="11" t="s">
        <v>28</v>
      </c>
      <c r="J14" s="11"/>
    </row>
    <row r="15" spans="1:10" ht="15" x14ac:dyDescent="0.35">
      <c r="A15" s="10" t="s">
        <v>20</v>
      </c>
      <c r="B15" s="11" t="s">
        <v>68</v>
      </c>
      <c r="C15" s="11" t="s">
        <v>27</v>
      </c>
      <c r="D15" s="12" t="s">
        <v>23</v>
      </c>
      <c r="E15" s="11" t="s">
        <v>25</v>
      </c>
      <c r="F15" s="11" t="s">
        <v>25</v>
      </c>
      <c r="G15" s="11" t="s">
        <v>25</v>
      </c>
      <c r="H15" s="18">
        <v>157</v>
      </c>
      <c r="I15" s="11" t="s">
        <v>29</v>
      </c>
      <c r="J15" s="11"/>
    </row>
    <row r="16" spans="1:10" ht="75" x14ac:dyDescent="0.3">
      <c r="A16" s="13" t="s">
        <v>20</v>
      </c>
      <c r="B16" s="15" t="s">
        <v>68</v>
      </c>
      <c r="C16" s="15" t="s">
        <v>32</v>
      </c>
      <c r="D16" s="14" t="s">
        <v>23</v>
      </c>
      <c r="E16" s="14" t="s">
        <v>30</v>
      </c>
      <c r="F16" s="15" t="s">
        <v>25</v>
      </c>
      <c r="G16" s="15" t="s">
        <v>25</v>
      </c>
      <c r="H16" s="19">
        <v>279</v>
      </c>
      <c r="I16" s="15" t="s">
        <v>31</v>
      </c>
      <c r="J16" s="15"/>
    </row>
    <row r="17" spans="1:10" ht="30" x14ac:dyDescent="0.3">
      <c r="A17" s="13" t="s">
        <v>20</v>
      </c>
      <c r="B17" s="15" t="s">
        <v>68</v>
      </c>
      <c r="C17" s="15" t="s">
        <v>33</v>
      </c>
      <c r="D17" s="14" t="s">
        <v>23</v>
      </c>
      <c r="E17" s="14" t="s">
        <v>35</v>
      </c>
      <c r="F17" s="15" t="s">
        <v>25</v>
      </c>
      <c r="G17" s="15" t="s">
        <v>25</v>
      </c>
      <c r="H17" s="19">
        <v>329</v>
      </c>
      <c r="I17" s="15" t="s">
        <v>36</v>
      </c>
      <c r="J17" s="15"/>
    </row>
    <row r="18" spans="1:10" ht="15" x14ac:dyDescent="0.3">
      <c r="A18" s="13" t="s">
        <v>20</v>
      </c>
      <c r="B18" s="15" t="s">
        <v>68</v>
      </c>
      <c r="C18" s="15" t="s">
        <v>37</v>
      </c>
      <c r="D18" s="14" t="s">
        <v>23</v>
      </c>
      <c r="E18" s="14" t="s">
        <v>38</v>
      </c>
      <c r="F18" s="15" t="s">
        <v>25</v>
      </c>
      <c r="G18" s="15" t="s">
        <v>25</v>
      </c>
      <c r="H18" s="19">
        <v>356</v>
      </c>
      <c r="I18" s="15" t="s">
        <v>39</v>
      </c>
      <c r="J18" s="15"/>
    </row>
    <row r="19" spans="1:10" ht="15" x14ac:dyDescent="0.35">
      <c r="A19" s="10" t="s">
        <v>52</v>
      </c>
      <c r="B19" s="11" t="s">
        <v>68</v>
      </c>
      <c r="C19" s="11" t="s">
        <v>22</v>
      </c>
      <c r="D19" s="12" t="s">
        <v>23</v>
      </c>
      <c r="E19" s="11" t="s">
        <v>25</v>
      </c>
      <c r="F19" s="11" t="s">
        <v>25</v>
      </c>
      <c r="G19" s="11" t="s">
        <v>25</v>
      </c>
      <c r="H19" s="18">
        <v>144</v>
      </c>
      <c r="I19" s="11" t="s">
        <v>53</v>
      </c>
      <c r="J19" s="11"/>
    </row>
    <row r="20" spans="1:10" ht="15" x14ac:dyDescent="0.35">
      <c r="A20" s="10" t="s">
        <v>52</v>
      </c>
      <c r="B20" s="11" t="s">
        <v>68</v>
      </c>
      <c r="C20" s="11" t="s">
        <v>26</v>
      </c>
      <c r="D20" s="12" t="s">
        <v>23</v>
      </c>
      <c r="E20" s="11" t="s">
        <v>25</v>
      </c>
      <c r="F20" s="11" t="s">
        <v>25</v>
      </c>
      <c r="G20" s="11" t="s">
        <v>25</v>
      </c>
      <c r="H20" s="18">
        <v>173.5</v>
      </c>
      <c r="I20" s="11" t="s">
        <v>54</v>
      </c>
      <c r="J20" s="11"/>
    </row>
    <row r="21" spans="1:10" ht="15" x14ac:dyDescent="0.35">
      <c r="A21" s="10" t="s">
        <v>52</v>
      </c>
      <c r="B21" s="11" t="s">
        <v>68</v>
      </c>
      <c r="C21" s="11" t="s">
        <v>27</v>
      </c>
      <c r="D21" s="12" t="s">
        <v>23</v>
      </c>
      <c r="E21" s="11" t="s">
        <v>25</v>
      </c>
      <c r="F21" s="11" t="s">
        <v>25</v>
      </c>
      <c r="G21" s="11" t="s">
        <v>25</v>
      </c>
      <c r="H21" s="18">
        <v>175.5</v>
      </c>
      <c r="I21" s="11" t="s">
        <v>55</v>
      </c>
      <c r="J21" s="11"/>
    </row>
    <row r="22" spans="1:10" ht="15" x14ac:dyDescent="0.35">
      <c r="A22" s="10" t="s">
        <v>52</v>
      </c>
      <c r="B22" s="11" t="s">
        <v>68</v>
      </c>
      <c r="C22" s="11" t="s">
        <v>64</v>
      </c>
      <c r="D22" s="12" t="s">
        <v>62</v>
      </c>
      <c r="E22" s="11" t="s">
        <v>25</v>
      </c>
      <c r="F22" s="11" t="s">
        <v>25</v>
      </c>
      <c r="G22" s="11" t="s">
        <v>25</v>
      </c>
      <c r="H22" s="18">
        <v>199</v>
      </c>
      <c r="I22" s="11" t="s">
        <v>56</v>
      </c>
      <c r="J22" s="11"/>
    </row>
    <row r="23" spans="1:10" ht="15" x14ac:dyDescent="0.35">
      <c r="A23" s="10" t="s">
        <v>52</v>
      </c>
      <c r="B23" s="11" t="s">
        <v>68</v>
      </c>
      <c r="C23" s="11" t="s">
        <v>65</v>
      </c>
      <c r="D23" s="12" t="s">
        <v>63</v>
      </c>
      <c r="E23" s="11" t="s">
        <v>25</v>
      </c>
      <c r="F23" s="11" t="s">
        <v>25</v>
      </c>
      <c r="G23" s="11" t="s">
        <v>25</v>
      </c>
      <c r="H23" s="18">
        <v>219</v>
      </c>
      <c r="I23" s="11" t="s">
        <v>57</v>
      </c>
      <c r="J23" s="11"/>
    </row>
    <row r="24" spans="1:10" ht="75" x14ac:dyDescent="0.3">
      <c r="A24" s="13" t="s">
        <v>52</v>
      </c>
      <c r="B24" s="15" t="s">
        <v>68</v>
      </c>
      <c r="C24" s="15" t="s">
        <v>32</v>
      </c>
      <c r="D24" s="14" t="s">
        <v>23</v>
      </c>
      <c r="E24" s="14" t="s">
        <v>30</v>
      </c>
      <c r="F24" s="15" t="s">
        <v>25</v>
      </c>
      <c r="G24" s="15" t="s">
        <v>25</v>
      </c>
      <c r="H24" s="19">
        <v>302</v>
      </c>
      <c r="I24" s="15" t="s">
        <v>58</v>
      </c>
      <c r="J24" s="15"/>
    </row>
    <row r="25" spans="1:10" ht="30" x14ac:dyDescent="0.3">
      <c r="A25" s="13" t="s">
        <v>52</v>
      </c>
      <c r="B25" s="15" t="s">
        <v>68</v>
      </c>
      <c r="C25" s="15" t="s">
        <v>33</v>
      </c>
      <c r="D25" s="14" t="s">
        <v>23</v>
      </c>
      <c r="E25" s="14" t="s">
        <v>35</v>
      </c>
      <c r="F25" s="15" t="s">
        <v>25</v>
      </c>
      <c r="G25" s="15" t="s">
        <v>25</v>
      </c>
      <c r="H25" s="19">
        <v>352.5</v>
      </c>
      <c r="I25" s="15" t="s">
        <v>59</v>
      </c>
      <c r="J25" s="15"/>
    </row>
    <row r="26" spans="1:10" ht="15" x14ac:dyDescent="0.3">
      <c r="A26" s="13" t="s">
        <v>52</v>
      </c>
      <c r="B26" s="15" t="s">
        <v>68</v>
      </c>
      <c r="C26" s="15" t="s">
        <v>37</v>
      </c>
      <c r="D26" s="14" t="s">
        <v>23</v>
      </c>
      <c r="E26" s="14" t="s">
        <v>38</v>
      </c>
      <c r="F26" s="15" t="s">
        <v>25</v>
      </c>
      <c r="G26" s="15" t="s">
        <v>25</v>
      </c>
      <c r="H26" s="19">
        <v>377</v>
      </c>
      <c r="I26" s="15" t="s">
        <v>60</v>
      </c>
      <c r="J26" s="15"/>
    </row>
    <row r="27" spans="1:10" s="1" customFormat="1" ht="8.4" customHeight="1" thickBot="1" x14ac:dyDescent="0.35">
      <c r="H27" s="21"/>
    </row>
    <row r="28" spans="1:10" s="1" customFormat="1" ht="16.2" thickTop="1" thickBot="1" x14ac:dyDescent="0.4">
      <c r="F28" s="23" t="s">
        <v>69</v>
      </c>
      <c r="H28" s="22">
        <f>SUMPRODUCT(H13:H26,J13:J26)</f>
        <v>0</v>
      </c>
    </row>
    <row r="29" spans="1:10" s="1" customFormat="1" ht="15" thickTop="1" x14ac:dyDescent="0.3"/>
    <row r="30" spans="1:10" s="1" customFormat="1" x14ac:dyDescent="0.3"/>
    <row r="31" spans="1:10" s="1" customFormat="1" x14ac:dyDescent="0.3"/>
    <row r="32" spans="1:10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</sheetData>
  <autoFilter ref="A12:J12" xr:uid="{E30A441F-3087-4D7E-A552-3D6D95687915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&amp;C&amp;A&amp;R&amp;F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CA9-D410-4F21-8FB7-BFAC09F9BCA1}">
  <dimension ref="A1:AG132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5.88671875" bestFit="1" customWidth="1"/>
    <col min="2" max="2" width="47.44140625" customWidth="1"/>
    <col min="3" max="3" width="19.77734375" bestFit="1" customWidth="1"/>
    <col min="4" max="4" width="16" bestFit="1" customWidth="1"/>
    <col min="5" max="5" width="12.88671875" customWidth="1"/>
    <col min="6" max="33" width="8.88671875" style="1"/>
  </cols>
  <sheetData>
    <row r="1" spans="1:5" s="1" customFormat="1" x14ac:dyDescent="0.3"/>
    <row r="2" spans="1:5" s="1" customFormat="1" x14ac:dyDescent="0.3"/>
    <row r="3" spans="1:5" s="1" customFormat="1" x14ac:dyDescent="0.3"/>
    <row r="4" spans="1:5" s="1" customFormat="1" x14ac:dyDescent="0.3">
      <c r="B4" s="2"/>
      <c r="C4" s="4"/>
    </row>
    <row r="5" spans="1:5" s="1" customFormat="1" x14ac:dyDescent="0.3">
      <c r="B5" s="2"/>
    </row>
    <row r="6" spans="1:5" s="1" customFormat="1" ht="15" x14ac:dyDescent="0.35">
      <c r="B6" s="5"/>
      <c r="C6" s="6"/>
    </row>
    <row r="7" spans="1:5" s="1" customFormat="1" x14ac:dyDescent="0.3"/>
    <row r="8" spans="1:5" s="1" customFormat="1" x14ac:dyDescent="0.3"/>
    <row r="9" spans="1:5" s="1" customFormat="1" ht="15" x14ac:dyDescent="0.35">
      <c r="B9" s="8"/>
      <c r="C9" s="7"/>
    </row>
    <row r="10" spans="1:5" s="1" customFormat="1" ht="24" x14ac:dyDescent="0.5">
      <c r="B10" s="20" t="s">
        <v>5</v>
      </c>
      <c r="D10" s="6" t="s">
        <v>17</v>
      </c>
      <c r="E10" s="6" t="s">
        <v>18</v>
      </c>
    </row>
    <row r="11" spans="1:5" s="1" customFormat="1" x14ac:dyDescent="0.3"/>
    <row r="12" spans="1:5" ht="38.4" customHeight="1" x14ac:dyDescent="0.3">
      <c r="A12" s="9" t="s">
        <v>2</v>
      </c>
      <c r="B12" s="9" t="s">
        <v>8</v>
      </c>
      <c r="C12" s="9" t="s">
        <v>12</v>
      </c>
      <c r="D12" s="9" t="s">
        <v>7</v>
      </c>
      <c r="E12" s="9" t="s">
        <v>1</v>
      </c>
    </row>
    <row r="13" spans="1:5" ht="15" x14ac:dyDescent="0.3">
      <c r="A13" s="16" t="s">
        <v>20</v>
      </c>
      <c r="B13" s="14" t="s">
        <v>9</v>
      </c>
      <c r="C13" s="19">
        <v>19.8</v>
      </c>
      <c r="D13" s="15" t="s">
        <v>11</v>
      </c>
      <c r="E13" s="17"/>
    </row>
    <row r="14" spans="1:5" ht="15" x14ac:dyDescent="0.3">
      <c r="A14" s="16" t="s">
        <v>20</v>
      </c>
      <c r="B14" s="14" t="s">
        <v>13</v>
      </c>
      <c r="C14" s="19">
        <v>19.8</v>
      </c>
      <c r="D14" s="15" t="s">
        <v>14</v>
      </c>
      <c r="E14" s="17"/>
    </row>
    <row r="15" spans="1:5" ht="15" x14ac:dyDescent="0.3">
      <c r="A15" s="16" t="s">
        <v>20</v>
      </c>
      <c r="B15" s="14" t="s">
        <v>15</v>
      </c>
      <c r="C15" s="19">
        <v>12.5</v>
      </c>
      <c r="D15" s="15" t="s">
        <v>16</v>
      </c>
      <c r="E15" s="17"/>
    </row>
    <row r="16" spans="1:5" ht="15" x14ac:dyDescent="0.3">
      <c r="A16" s="16" t="s">
        <v>20</v>
      </c>
      <c r="B16" s="14" t="s">
        <v>34</v>
      </c>
      <c r="C16" s="19">
        <v>50</v>
      </c>
      <c r="D16" s="15" t="s">
        <v>40</v>
      </c>
      <c r="E16" s="17"/>
    </row>
    <row r="17" spans="1:5" ht="15" x14ac:dyDescent="0.3">
      <c r="A17" s="16" t="s">
        <v>20</v>
      </c>
      <c r="B17" s="14" t="s">
        <v>41</v>
      </c>
      <c r="C17" s="19">
        <v>32.5</v>
      </c>
      <c r="D17" s="15" t="s">
        <v>43</v>
      </c>
      <c r="E17" s="17"/>
    </row>
    <row r="18" spans="1:5" ht="15" x14ac:dyDescent="0.3">
      <c r="A18" s="16" t="s">
        <v>20</v>
      </c>
      <c r="B18" s="14" t="s">
        <v>42</v>
      </c>
      <c r="C18" s="19">
        <v>32.5</v>
      </c>
      <c r="D18" s="15" t="s">
        <v>44</v>
      </c>
      <c r="E18" s="17"/>
    </row>
    <row r="19" spans="1:5" ht="15" x14ac:dyDescent="0.3">
      <c r="A19" s="16" t="s">
        <v>20</v>
      </c>
      <c r="B19" s="14" t="s">
        <v>45</v>
      </c>
      <c r="C19" s="19">
        <v>12.5</v>
      </c>
      <c r="D19" s="15" t="s">
        <v>47</v>
      </c>
      <c r="E19" s="17"/>
    </row>
    <row r="20" spans="1:5" ht="15" x14ac:dyDescent="0.3">
      <c r="A20" s="16" t="s">
        <v>20</v>
      </c>
      <c r="B20" s="14" t="s">
        <v>46</v>
      </c>
      <c r="C20" s="19">
        <v>12.5</v>
      </c>
      <c r="D20" s="15" t="s">
        <v>48</v>
      </c>
      <c r="E20" s="17"/>
    </row>
    <row r="21" spans="1:5" ht="15" x14ac:dyDescent="0.3">
      <c r="A21" s="16" t="s">
        <v>20</v>
      </c>
      <c r="B21" s="14" t="s">
        <v>49</v>
      </c>
      <c r="C21" s="19">
        <v>29</v>
      </c>
      <c r="D21" s="15" t="s">
        <v>50</v>
      </c>
      <c r="E21" s="17"/>
    </row>
    <row r="22" spans="1:5" ht="15" x14ac:dyDescent="0.3">
      <c r="A22" s="16" t="s">
        <v>20</v>
      </c>
      <c r="B22" s="14" t="s">
        <v>19</v>
      </c>
      <c r="C22" s="19">
        <v>10</v>
      </c>
      <c r="D22" s="15" t="s">
        <v>51</v>
      </c>
      <c r="E22" s="17"/>
    </row>
    <row r="23" spans="1:5" ht="15" x14ac:dyDescent="0.3">
      <c r="A23" s="16" t="s">
        <v>52</v>
      </c>
      <c r="B23" s="14" t="s">
        <v>9</v>
      </c>
      <c r="C23" s="19">
        <v>19.8</v>
      </c>
      <c r="D23" s="15" t="s">
        <v>11</v>
      </c>
      <c r="E23" s="17"/>
    </row>
    <row r="24" spans="1:5" ht="15" x14ac:dyDescent="0.3">
      <c r="A24" s="16" t="s">
        <v>52</v>
      </c>
      <c r="B24" s="14" t="s">
        <v>13</v>
      </c>
      <c r="C24" s="19">
        <v>19.8</v>
      </c>
      <c r="D24" s="15" t="s">
        <v>14</v>
      </c>
      <c r="E24" s="17"/>
    </row>
    <row r="25" spans="1:5" ht="15" x14ac:dyDescent="0.3">
      <c r="A25" s="16" t="s">
        <v>52</v>
      </c>
      <c r="B25" s="14" t="s">
        <v>15</v>
      </c>
      <c r="C25" s="19">
        <v>12.5</v>
      </c>
      <c r="D25" s="15" t="s">
        <v>16</v>
      </c>
      <c r="E25" s="17"/>
    </row>
    <row r="26" spans="1:5" ht="15" x14ac:dyDescent="0.3">
      <c r="A26" s="16" t="s">
        <v>52</v>
      </c>
      <c r="B26" s="14" t="s">
        <v>34</v>
      </c>
      <c r="C26" s="19">
        <v>50</v>
      </c>
      <c r="D26" s="15" t="s">
        <v>40</v>
      </c>
      <c r="E26" s="17"/>
    </row>
    <row r="27" spans="1:5" ht="15" x14ac:dyDescent="0.3">
      <c r="A27" s="16" t="s">
        <v>52</v>
      </c>
      <c r="B27" s="14" t="s">
        <v>41</v>
      </c>
      <c r="C27" s="19">
        <v>38.5</v>
      </c>
      <c r="D27" s="15" t="s">
        <v>66</v>
      </c>
      <c r="E27" s="17"/>
    </row>
    <row r="28" spans="1:5" ht="15" x14ac:dyDescent="0.3">
      <c r="A28" s="16" t="s">
        <v>52</v>
      </c>
      <c r="B28" s="14" t="s">
        <v>42</v>
      </c>
      <c r="C28" s="19">
        <v>38.5</v>
      </c>
      <c r="D28" s="15" t="s">
        <v>67</v>
      </c>
      <c r="E28" s="17"/>
    </row>
    <row r="29" spans="1:5" ht="15" x14ac:dyDescent="0.3">
      <c r="A29" s="16" t="s">
        <v>52</v>
      </c>
      <c r="B29" s="14" t="s">
        <v>45</v>
      </c>
      <c r="C29" s="19">
        <v>12.5</v>
      </c>
      <c r="D29" s="15" t="s">
        <v>47</v>
      </c>
      <c r="E29" s="17"/>
    </row>
    <row r="30" spans="1:5" ht="15" x14ac:dyDescent="0.3">
      <c r="A30" s="16" t="s">
        <v>52</v>
      </c>
      <c r="B30" s="14" t="s">
        <v>46</v>
      </c>
      <c r="C30" s="19">
        <v>12.5</v>
      </c>
      <c r="D30" s="15" t="s">
        <v>48</v>
      </c>
      <c r="E30" s="17"/>
    </row>
    <row r="31" spans="1:5" ht="15" x14ac:dyDescent="0.3">
      <c r="A31" s="16" t="s">
        <v>52</v>
      </c>
      <c r="B31" s="14" t="s">
        <v>49</v>
      </c>
      <c r="C31" s="19">
        <v>29</v>
      </c>
      <c r="D31" s="15" t="s">
        <v>50</v>
      </c>
      <c r="E31" s="17"/>
    </row>
    <row r="32" spans="1:5" ht="15" x14ac:dyDescent="0.3">
      <c r="A32" s="16" t="s">
        <v>52</v>
      </c>
      <c r="B32" s="14" t="s">
        <v>19</v>
      </c>
      <c r="C32" s="19">
        <v>10</v>
      </c>
      <c r="D32" s="15" t="s">
        <v>51</v>
      </c>
      <c r="E32" s="17"/>
    </row>
    <row r="33" spans="1:5" ht="15" x14ac:dyDescent="0.3">
      <c r="A33" s="16" t="s">
        <v>89</v>
      </c>
      <c r="B33" s="14" t="s">
        <v>70</v>
      </c>
      <c r="C33" s="19">
        <v>23.5</v>
      </c>
      <c r="D33" s="15" t="s">
        <v>92</v>
      </c>
      <c r="E33" s="17"/>
    </row>
    <row r="34" spans="1:5" ht="15" x14ac:dyDescent="0.3">
      <c r="A34" s="16" t="s">
        <v>89</v>
      </c>
      <c r="B34" s="14" t="s">
        <v>71</v>
      </c>
      <c r="C34" s="19">
        <v>24.75</v>
      </c>
      <c r="D34" s="15" t="s">
        <v>93</v>
      </c>
      <c r="E34" s="17"/>
    </row>
    <row r="35" spans="1:5" ht="15" x14ac:dyDescent="0.3">
      <c r="A35" s="16" t="s">
        <v>89</v>
      </c>
      <c r="B35" s="14" t="s">
        <v>72</v>
      </c>
      <c r="C35" s="19">
        <v>26.5</v>
      </c>
      <c r="D35" s="15" t="s">
        <v>94</v>
      </c>
      <c r="E35" s="17"/>
    </row>
    <row r="36" spans="1:5" ht="15" x14ac:dyDescent="0.3">
      <c r="A36" s="16" t="s">
        <v>89</v>
      </c>
      <c r="B36" s="14" t="s">
        <v>73</v>
      </c>
      <c r="C36" s="19">
        <v>30.5</v>
      </c>
      <c r="D36" s="15" t="s">
        <v>95</v>
      </c>
      <c r="E36" s="17"/>
    </row>
    <row r="37" spans="1:5" ht="15" x14ac:dyDescent="0.3">
      <c r="A37" s="16" t="s">
        <v>89</v>
      </c>
      <c r="B37" s="14" t="s">
        <v>74</v>
      </c>
      <c r="C37" s="19">
        <v>34.5</v>
      </c>
      <c r="D37" s="15" t="s">
        <v>96</v>
      </c>
      <c r="E37" s="17"/>
    </row>
    <row r="38" spans="1:5" ht="15" x14ac:dyDescent="0.3">
      <c r="A38" s="16" t="s">
        <v>89</v>
      </c>
      <c r="B38" s="14" t="s">
        <v>75</v>
      </c>
      <c r="C38" s="19">
        <v>38.5</v>
      </c>
      <c r="D38" s="15" t="s">
        <v>97</v>
      </c>
      <c r="E38" s="17"/>
    </row>
    <row r="39" spans="1:5" ht="15" x14ac:dyDescent="0.3">
      <c r="A39" s="16" t="s">
        <v>89</v>
      </c>
      <c r="B39" s="14" t="s">
        <v>76</v>
      </c>
      <c r="C39" s="19">
        <v>41.5</v>
      </c>
      <c r="D39" s="15" t="s">
        <v>98</v>
      </c>
      <c r="E39" s="17"/>
    </row>
    <row r="40" spans="1:5" ht="15" x14ac:dyDescent="0.3">
      <c r="A40" s="16" t="s">
        <v>89</v>
      </c>
      <c r="B40" s="14" t="s">
        <v>77</v>
      </c>
      <c r="C40" s="19">
        <v>45</v>
      </c>
      <c r="D40" s="15" t="s">
        <v>99</v>
      </c>
      <c r="E40" s="17"/>
    </row>
    <row r="41" spans="1:5" s="1" customFormat="1" ht="15" x14ac:dyDescent="0.3">
      <c r="A41" s="16" t="s">
        <v>87</v>
      </c>
      <c r="B41" s="14" t="s">
        <v>80</v>
      </c>
      <c r="C41" s="19">
        <v>18.899999999999999</v>
      </c>
      <c r="D41" s="15">
        <v>9090</v>
      </c>
      <c r="E41" s="17"/>
    </row>
    <row r="42" spans="1:5" s="1" customFormat="1" ht="15" x14ac:dyDescent="0.3">
      <c r="A42" s="16" t="s">
        <v>87</v>
      </c>
      <c r="B42" s="14" t="s">
        <v>81</v>
      </c>
      <c r="C42" s="19">
        <v>19.899999999999999</v>
      </c>
      <c r="D42" s="15">
        <v>9100</v>
      </c>
      <c r="E42" s="17"/>
    </row>
    <row r="43" spans="1:5" s="1" customFormat="1" ht="15" x14ac:dyDescent="0.3">
      <c r="A43" s="16" t="s">
        <v>87</v>
      </c>
      <c r="B43" s="14" t="s">
        <v>82</v>
      </c>
      <c r="C43" s="19">
        <v>32.9</v>
      </c>
      <c r="D43" s="15">
        <v>9112</v>
      </c>
      <c r="E43" s="17"/>
    </row>
    <row r="44" spans="1:5" s="1" customFormat="1" ht="15" x14ac:dyDescent="0.3">
      <c r="A44" s="16" t="s">
        <v>87</v>
      </c>
      <c r="B44" s="14" t="s">
        <v>83</v>
      </c>
      <c r="C44" s="19">
        <v>25.9</v>
      </c>
      <c r="D44" s="15">
        <v>9127</v>
      </c>
      <c r="E44" s="17"/>
    </row>
    <row r="45" spans="1:5" s="1" customFormat="1" ht="15" x14ac:dyDescent="0.3">
      <c r="A45" s="16" t="s">
        <v>87</v>
      </c>
      <c r="B45" s="14" t="s">
        <v>84</v>
      </c>
      <c r="C45" s="19">
        <v>29.9</v>
      </c>
      <c r="D45" s="15">
        <v>9140</v>
      </c>
      <c r="E45" s="17"/>
    </row>
    <row r="46" spans="1:5" s="1" customFormat="1" ht="15" x14ac:dyDescent="0.3">
      <c r="A46" s="16" t="s">
        <v>87</v>
      </c>
      <c r="B46" s="14" t="s">
        <v>85</v>
      </c>
      <c r="C46" s="19">
        <v>32.9</v>
      </c>
      <c r="D46" s="15">
        <v>9152</v>
      </c>
      <c r="E46" s="17"/>
    </row>
    <row r="47" spans="1:5" s="1" customFormat="1" ht="15" x14ac:dyDescent="0.3">
      <c r="A47" s="16" t="s">
        <v>87</v>
      </c>
      <c r="B47" s="14" t="s">
        <v>86</v>
      </c>
      <c r="C47" s="19">
        <v>37.9</v>
      </c>
      <c r="D47" s="15">
        <v>9165</v>
      </c>
      <c r="E47" s="17"/>
    </row>
    <row r="48" spans="1:5" s="1" customFormat="1" ht="15" x14ac:dyDescent="0.3">
      <c r="A48" s="16" t="s">
        <v>87</v>
      </c>
      <c r="B48" s="14" t="s">
        <v>90</v>
      </c>
      <c r="C48" s="19">
        <v>40.9</v>
      </c>
      <c r="D48" s="15">
        <v>9178</v>
      </c>
      <c r="E48" s="17"/>
    </row>
    <row r="49" spans="1:5" ht="15" x14ac:dyDescent="0.3">
      <c r="A49" s="16" t="s">
        <v>88</v>
      </c>
      <c r="B49" s="14" t="s">
        <v>78</v>
      </c>
      <c r="C49" s="19">
        <v>7</v>
      </c>
      <c r="D49" s="15">
        <v>9001</v>
      </c>
      <c r="E49" s="17"/>
    </row>
    <row r="50" spans="1:5" ht="15" x14ac:dyDescent="0.3">
      <c r="A50" s="16" t="s">
        <v>88</v>
      </c>
      <c r="B50" s="14" t="s">
        <v>79</v>
      </c>
      <c r="C50" s="19">
        <v>9.4</v>
      </c>
      <c r="D50" s="15">
        <v>9002</v>
      </c>
      <c r="E50" s="17"/>
    </row>
    <row r="51" spans="1:5" ht="15" x14ac:dyDescent="0.3">
      <c r="A51" s="16" t="s">
        <v>91</v>
      </c>
      <c r="B51" s="14" t="s">
        <v>100</v>
      </c>
      <c r="C51" s="19">
        <v>37.5</v>
      </c>
      <c r="D51" s="15">
        <v>910</v>
      </c>
      <c r="E51" s="17"/>
    </row>
    <row r="52" spans="1:5" ht="15" x14ac:dyDescent="0.3">
      <c r="A52" s="16" t="s">
        <v>91</v>
      </c>
      <c r="B52" s="14" t="s">
        <v>101</v>
      </c>
      <c r="C52" s="19">
        <v>37.5</v>
      </c>
      <c r="D52" s="15">
        <v>911</v>
      </c>
      <c r="E52" s="17"/>
    </row>
    <row r="53" spans="1:5" ht="15" x14ac:dyDescent="0.3">
      <c r="A53" s="16" t="s">
        <v>91</v>
      </c>
      <c r="B53" s="14" t="s">
        <v>102</v>
      </c>
      <c r="C53" s="19">
        <v>37.5</v>
      </c>
      <c r="D53" s="15">
        <v>912</v>
      </c>
      <c r="E53" s="17"/>
    </row>
    <row r="54" spans="1:5" ht="15" x14ac:dyDescent="0.3">
      <c r="A54" s="16" t="s">
        <v>91</v>
      </c>
      <c r="B54" s="14" t="s">
        <v>103</v>
      </c>
      <c r="C54" s="19">
        <v>37.5</v>
      </c>
      <c r="D54" s="15">
        <v>913</v>
      </c>
      <c r="E54" s="17"/>
    </row>
    <row r="55" spans="1:5" ht="15" x14ac:dyDescent="0.3">
      <c r="A55" s="16" t="s">
        <v>91</v>
      </c>
      <c r="B55" s="14" t="s">
        <v>104</v>
      </c>
      <c r="C55" s="19">
        <v>37.5</v>
      </c>
      <c r="D55" s="15">
        <v>914</v>
      </c>
      <c r="E55" s="17"/>
    </row>
    <row r="56" spans="1:5" ht="15" x14ac:dyDescent="0.3">
      <c r="A56" s="16" t="s">
        <v>91</v>
      </c>
      <c r="B56" s="14" t="s">
        <v>105</v>
      </c>
      <c r="C56" s="19">
        <v>37.5</v>
      </c>
      <c r="D56" s="15">
        <v>915</v>
      </c>
      <c r="E56" s="17"/>
    </row>
    <row r="57" spans="1:5" ht="15" x14ac:dyDescent="0.3">
      <c r="A57" s="16" t="s">
        <v>106</v>
      </c>
      <c r="B57" s="14" t="s">
        <v>110</v>
      </c>
      <c r="C57" s="19">
        <v>14.5</v>
      </c>
      <c r="D57" s="15" t="s">
        <v>107</v>
      </c>
      <c r="E57" s="17"/>
    </row>
    <row r="58" spans="1:5" ht="15" x14ac:dyDescent="0.3">
      <c r="A58" s="16" t="s">
        <v>106</v>
      </c>
      <c r="B58" s="14" t="s">
        <v>111</v>
      </c>
      <c r="C58" s="19">
        <v>14.5</v>
      </c>
      <c r="D58" s="15" t="s">
        <v>108</v>
      </c>
      <c r="E58" s="17"/>
    </row>
    <row r="59" spans="1:5" ht="15" x14ac:dyDescent="0.3">
      <c r="A59" s="16" t="s">
        <v>106</v>
      </c>
      <c r="B59" s="14" t="s">
        <v>112</v>
      </c>
      <c r="C59" s="19">
        <v>14.5</v>
      </c>
      <c r="D59" s="15" t="s">
        <v>109</v>
      </c>
      <c r="E59" s="17"/>
    </row>
    <row r="60" spans="1:5" ht="8.4" customHeight="1" thickBot="1" x14ac:dyDescent="0.35">
      <c r="A60" s="1"/>
      <c r="B60" s="1"/>
      <c r="C60" s="1"/>
      <c r="D60" s="1"/>
      <c r="E60" s="1"/>
    </row>
    <row r="61" spans="1:5" s="1" customFormat="1" ht="16.2" thickTop="1" thickBot="1" x14ac:dyDescent="0.4">
      <c r="B61" s="23" t="s">
        <v>69</v>
      </c>
      <c r="C61" s="22">
        <f>SUMPRODUCT(C13:C59,E13:E59)</f>
        <v>0</v>
      </c>
    </row>
    <row r="62" spans="1:5" s="1" customFormat="1" ht="15" thickTop="1" x14ac:dyDescent="0.3"/>
    <row r="63" spans="1:5" s="1" customFormat="1" x14ac:dyDescent="0.3"/>
    <row r="64" spans="1:5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</sheetData>
  <autoFilter ref="A12:E12" xr:uid="{5A67FCA9-D410-4F21-8FB7-BFAC09F9BCA1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Footer>&amp;C&amp;F&amp;R&amp;F</oddFooter>
  </headerFooter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Carrelli</vt:lpstr>
      <vt:lpstr>Accessori e Ricambi</vt:lpstr>
      <vt:lpstr>Carrelli!Area_stampa</vt:lpstr>
      <vt:lpstr>'Accessori e Ricambi'!Titoli_stampa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2023-12-15T09:48:58Z</cp:lastPrinted>
  <dcterms:created xsi:type="dcterms:W3CDTF">2023-12-12T10:20:19Z</dcterms:created>
  <dcterms:modified xsi:type="dcterms:W3CDTF">2023-12-15T10:11:37Z</dcterms:modified>
</cp:coreProperties>
</file>