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ar\Desktop\KB3Aero\12. Website\"/>
    </mc:Choice>
  </mc:AlternateContent>
  <xr:revisionPtr revIDLastSave="0" documentId="13_ncr:1_{99403F03-2B5E-4C83-A917-306FC2EAD481}" xr6:coauthVersionLast="47" xr6:coauthVersionMax="47" xr10:uidLastSave="{00000000-0000-0000-0000-000000000000}"/>
  <bookViews>
    <workbookView xWindow="-108" yWindow="-108" windowWidth="23256" windowHeight="12456" xr2:uid="{157F2D01-1840-4F32-942E-DA0A99BB2949}"/>
  </bookViews>
  <sheets>
    <sheet name="Motori" sheetId="2" r:id="rId1"/>
    <sheet name="Config_430-30-Z" sheetId="3" r:id="rId2"/>
  </sheets>
  <definedNames>
    <definedName name="_xlnm._FilterDatabase" localSheetId="1" hidden="1">'Config_430-30-Z'!$A$12:$H$12</definedName>
    <definedName name="_xlnm._FilterDatabase" localSheetId="0" hidden="1">Motori!$A$12:$N$12</definedName>
    <definedName name="_xlnm.Print_Area" localSheetId="1">'Config_430-30-Z'!$A$1:$H$51</definedName>
    <definedName name="_xlnm.Print_Titles" localSheetId="1">'Config_430-30-Z'!$1:$12</definedName>
    <definedName name="_xlnm.Print_Titles" localSheetId="0">Motori!$1:$12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9" i="2" l="1"/>
</calcChain>
</file>

<file path=xl/sharedStrings.xml><?xml version="1.0" encoding="utf-8"?>
<sst xmlns="http://schemas.openxmlformats.org/spreadsheetml/2006/main" count="414" uniqueCount="91">
  <si>
    <t>Q.tà da ordinare</t>
  </si>
  <si>
    <t>Serie</t>
  </si>
  <si>
    <t>Prezzo €
(iva 22% incl.)</t>
  </si>
  <si>
    <t>Validità</t>
  </si>
  <si>
    <t>01.12.2023</t>
  </si>
  <si>
    <t>-</t>
  </si>
  <si>
    <t>Codice
 articolo</t>
  </si>
  <si>
    <t>TOTALE ORDINE</t>
  </si>
  <si>
    <t>LISTINO MOTORI TORCMAN</t>
  </si>
  <si>
    <t>NT350-28-Z 14-POL</t>
  </si>
  <si>
    <t>Peso motore (g)</t>
  </si>
  <si>
    <t>Avvolgimenti</t>
  </si>
  <si>
    <t>Regolatore (A)</t>
  </si>
  <si>
    <t>Numero lipo (S)</t>
  </si>
  <si>
    <t>Timing (°)</t>
  </si>
  <si>
    <t>4-6</t>
  </si>
  <si>
    <t>Peso modello (kg)</t>
  </si>
  <si>
    <t>fino a 6,5</t>
  </si>
  <si>
    <t>Max Watt</t>
  </si>
  <si>
    <t>KV</t>
  </si>
  <si>
    <t>POLI</t>
  </si>
  <si>
    <t>Diam. albero (mm)</t>
  </si>
  <si>
    <t>fino a 10</t>
  </si>
  <si>
    <t>NT430-20-Z 14-POL</t>
  </si>
  <si>
    <t>5-8</t>
  </si>
  <si>
    <t>fino a 15</t>
  </si>
  <si>
    <t>5-12</t>
  </si>
  <si>
    <t>18-20</t>
  </si>
  <si>
    <t>NT430-30-Z 14-POL STD.</t>
  </si>
  <si>
    <t>NT430-30-Z 14-POL GLIDER</t>
  </si>
  <si>
    <t>6-8</t>
  </si>
  <si>
    <t>20-24</t>
  </si>
  <si>
    <t>450-480</t>
  </si>
  <si>
    <t>NT430-30-Z | 14pol |12W | FES</t>
  </si>
  <si>
    <t>100 </t>
  </si>
  <si>
    <t>470 </t>
  </si>
  <si>
    <t>18,5 </t>
  </si>
  <si>
    <t>NT430-30-Z | 14pol |14W | FES</t>
  </si>
  <si>
    <t>18,5x12 RFM</t>
  </si>
  <si>
    <t>90 </t>
  </si>
  <si>
    <t>395 </t>
  </si>
  <si>
    <t>17x10 RFM</t>
  </si>
  <si>
    <t>16x10 RFM</t>
  </si>
  <si>
    <t>14x10 RFM</t>
  </si>
  <si>
    <t>85 </t>
  </si>
  <si>
    <t>20x13 RFM</t>
  </si>
  <si>
    <t>18x11 RFM</t>
  </si>
  <si>
    <t>NT430-30-Z | 14pol |22W | FES</t>
  </si>
  <si>
    <t>18x9 RFM</t>
  </si>
  <si>
    <t>NT430-30-Z | 14pol |11W | FES</t>
  </si>
  <si>
    <t>13x10 RFM</t>
  </si>
  <si>
    <t xml:space="preserve">CONFIGURAZIONI </t>
  </si>
  <si>
    <t>SERIE</t>
  </si>
  <si>
    <t>Elica</t>
  </si>
  <si>
    <t>Corrente (A)</t>
  </si>
  <si>
    <t>Volt (V)</t>
  </si>
  <si>
    <t>Potenza(W)</t>
  </si>
  <si>
    <t>Rpm/V</t>
  </si>
  <si>
    <t>Numero Lipo (S)</t>
  </si>
  <si>
    <t>fino a 20</t>
  </si>
  <si>
    <t>8-12</t>
  </si>
  <si>
    <t>100-120</t>
  </si>
  <si>
    <t>80-100</t>
  </si>
  <si>
    <r>
      <t xml:space="preserve">2.200 </t>
    </r>
    <r>
      <rPr>
        <sz val="8"/>
        <color rgb="FF040484"/>
        <rFont val="DM Sans"/>
      </rPr>
      <t>(30 sec.)</t>
    </r>
  </si>
  <si>
    <r>
      <t xml:space="preserve">1.800-2.000 </t>
    </r>
    <r>
      <rPr>
        <sz val="8"/>
        <color rgb="FF040484"/>
        <rFont val="DM Sans"/>
      </rPr>
      <t>(30 sec.)</t>
    </r>
  </si>
  <si>
    <t>NT530-28-Z  14-POL</t>
  </si>
  <si>
    <t>NT430-30-Z | 14pol |10W | FES</t>
  </si>
  <si>
    <t>NT430-30-Z | 14pol |13W | FES</t>
  </si>
  <si>
    <t>434 </t>
  </si>
  <si>
    <t>22,2 </t>
  </si>
  <si>
    <t>NT430-30-Z | 14pol |15W | FES</t>
  </si>
  <si>
    <t>396 </t>
  </si>
  <si>
    <t>18x13</t>
  </si>
  <si>
    <t>16x10</t>
  </si>
  <si>
    <t>NT430-30-Z | 14pol |16W | FES</t>
  </si>
  <si>
    <t>NT430-30-Z | 14pol |17W | FES</t>
  </si>
  <si>
    <t>318 </t>
  </si>
  <si>
    <t>80 </t>
  </si>
  <si>
    <t>17x10</t>
  </si>
  <si>
    <t>20x13</t>
  </si>
  <si>
    <t>17x13</t>
  </si>
  <si>
    <t>18x9</t>
  </si>
  <si>
    <t>13x10</t>
  </si>
  <si>
    <t>300 </t>
  </si>
  <si>
    <t>NT430-30-Z | 14pol |18W | FES</t>
  </si>
  <si>
    <t>NT430-30-Z | 14pol |19W | FES</t>
  </si>
  <si>
    <t>288 </t>
  </si>
  <si>
    <t>18x11</t>
  </si>
  <si>
    <t>14x10</t>
  </si>
  <si>
    <t>NT430-30-Z | 14pol | 21W | FES</t>
  </si>
  <si>
    <t>NT430-30-Z | 14pol |20W | FES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</si>
</sst>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40484"/>
      <name val="Calibri"/>
      <family val="2"/>
      <scheme val="minor"/>
    </font>
    <font>
      <sz val="11"/>
      <color rgb="FF040484"/>
      <name val="DM Sans"/>
    </font>
    <font>
      <sz val="11"/>
      <color theme="1"/>
      <name val="DM Sans"/>
    </font>
    <font>
      <b/>
      <sz val="11"/>
      <color rgb="FF040484"/>
      <name val="DM Sans"/>
    </font>
    <font>
      <sz val="11"/>
      <color theme="0"/>
      <name val="DM Sans"/>
    </font>
    <font>
      <sz val="18"/>
      <color rgb="FF040484"/>
      <name val="DM Sans"/>
    </font>
    <font>
      <b/>
      <sz val="11"/>
      <color rgb="FFFF0000"/>
      <name val="DM Sans"/>
    </font>
    <font>
      <sz val="8"/>
      <color rgb="FF040484"/>
      <name val="DM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thick">
        <color theme="4" tint="-0.249977111117893"/>
      </left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/>
      <right/>
      <top style="hair">
        <color rgb="FF00206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0" fillId="2" borderId="4" xfId="0" applyFill="1" applyBorder="1"/>
    <xf numFmtId="4" fontId="3" fillId="2" borderId="3" xfId="0" applyNumberFormat="1" applyFont="1" applyFill="1" applyBorder="1" applyAlignment="1">
      <alignment horizontal="center"/>
    </xf>
    <xf numFmtId="0" fontId="7" fillId="2" borderId="0" xfId="0" applyFont="1" applyFill="1"/>
    <xf numFmtId="16" fontId="2" fillId="2" borderId="1" xfId="0" quotePrefix="1" applyNumberFormat="1" applyFont="1" applyFill="1" applyBorder="1" applyAlignment="1">
      <alignment horizontal="center"/>
    </xf>
    <xf numFmtId="0" fontId="2" fillId="2" borderId="2" xfId="0" quotePrefix="1" applyFont="1" applyFill="1" applyBorder="1" applyAlignment="1">
      <alignment horizontal="center" vertical="center"/>
    </xf>
    <xf numFmtId="3" fontId="2" fillId="2" borderId="1" xfId="0" quotePrefix="1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</xdr:row>
      <xdr:rowOff>91440</xdr:rowOff>
    </xdr:from>
    <xdr:to>
      <xdr:col>2</xdr:col>
      <xdr:colOff>374226</xdr:colOff>
      <xdr:row>8</xdr:row>
      <xdr:rowOff>51328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4DF5A27-814C-4649-8F9A-B80163E50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57200"/>
          <a:ext cx="2759286" cy="1064788"/>
        </a:xfrm>
        <a:prstGeom prst="rect">
          <a:avLst/>
        </a:prstGeom>
      </xdr:spPr>
    </xdr:pic>
    <xdr:clientData/>
  </xdr:twoCellAnchor>
  <xdr:twoCellAnchor editAs="oneCell">
    <xdr:from>
      <xdr:col>5</xdr:col>
      <xdr:colOff>563880</xdr:colOff>
      <xdr:row>3</xdr:row>
      <xdr:rowOff>99060</xdr:rowOff>
    </xdr:from>
    <xdr:to>
      <xdr:col>7</xdr:col>
      <xdr:colOff>849404</xdr:colOff>
      <xdr:row>8</xdr:row>
      <xdr:rowOff>177040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9480888-4C60-4F91-A31C-11FF94DEE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6900" y="647700"/>
          <a:ext cx="1809524" cy="10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563880</xdr:colOff>
      <xdr:row>3</xdr:row>
      <xdr:rowOff>15240</xdr:rowOff>
    </xdr:from>
    <xdr:to>
      <xdr:col>5</xdr:col>
      <xdr:colOff>205740</xdr:colOff>
      <xdr:row>7</xdr:row>
      <xdr:rowOff>124239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4F16F02-C9B9-4231-ABE3-79C18134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8040" y="563880"/>
          <a:ext cx="1950720" cy="84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</xdr:row>
      <xdr:rowOff>91440</xdr:rowOff>
    </xdr:from>
    <xdr:to>
      <xdr:col>2</xdr:col>
      <xdr:colOff>252306</xdr:colOff>
      <xdr:row>8</xdr:row>
      <xdr:rowOff>66568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BCFFB8A-B51B-452B-9793-74A62BFC2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57200"/>
          <a:ext cx="2759286" cy="1064788"/>
        </a:xfrm>
        <a:prstGeom prst="rect">
          <a:avLst/>
        </a:prstGeom>
      </xdr:spPr>
    </xdr:pic>
    <xdr:clientData/>
  </xdr:twoCellAnchor>
  <xdr:twoCellAnchor editAs="oneCell">
    <xdr:from>
      <xdr:col>5</xdr:col>
      <xdr:colOff>137160</xdr:colOff>
      <xdr:row>3</xdr:row>
      <xdr:rowOff>152400</xdr:rowOff>
    </xdr:from>
    <xdr:to>
      <xdr:col>8</xdr:col>
      <xdr:colOff>110264</xdr:colOff>
      <xdr:row>9</xdr:row>
      <xdr:rowOff>55120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1B74C84-D6CD-429D-9528-C3C2FF9D7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5440" y="701040"/>
          <a:ext cx="1809524" cy="1007620"/>
        </a:xfrm>
        <a:prstGeom prst="rect">
          <a:avLst/>
        </a:prstGeom>
      </xdr:spPr>
    </xdr:pic>
    <xdr:clientData/>
  </xdr:twoCellAnchor>
  <xdr:twoCellAnchor editAs="oneCell">
    <xdr:from>
      <xdr:col>2</xdr:col>
      <xdr:colOff>137160</xdr:colOff>
      <xdr:row>3</xdr:row>
      <xdr:rowOff>53340</xdr:rowOff>
    </xdr:from>
    <xdr:to>
      <xdr:col>4</xdr:col>
      <xdr:colOff>541020</xdr:colOff>
      <xdr:row>7</xdr:row>
      <xdr:rowOff>177579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7FD050E-63E9-42F9-95CF-3E68EDA18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260" y="601980"/>
          <a:ext cx="1950720" cy="855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A441F-3087-4D7E-A552-3D6D95687915}">
  <sheetPr>
    <pageSetUpPr fitToPage="1"/>
  </sheetPr>
  <dimension ref="A1:AK87"/>
  <sheetViews>
    <sheetView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3" sqref="A13"/>
    </sheetView>
  </sheetViews>
  <sheetFormatPr defaultRowHeight="14.4" x14ac:dyDescent="0.3"/>
  <cols>
    <col min="1" max="1" width="27.6640625" bestFit="1" customWidth="1"/>
    <col min="2" max="2" width="13.21875" customWidth="1"/>
    <col min="3" max="3" width="9.5546875" bestFit="1" customWidth="1"/>
    <col min="4" max="4" width="14.88671875" customWidth="1"/>
    <col min="5" max="5" width="9.21875" customWidth="1"/>
    <col min="6" max="6" width="10.77734375" customWidth="1"/>
    <col min="7" max="7" width="11.44140625" bestFit="1" customWidth="1"/>
    <col min="8" max="8" width="12.88671875" customWidth="1"/>
    <col min="9" max="9" width="9.33203125" customWidth="1"/>
    <col min="10" max="10" width="11" customWidth="1"/>
    <col min="11" max="11" width="18.33203125" bestFit="1" customWidth="1"/>
    <col min="12" max="12" width="16.5546875" customWidth="1"/>
    <col min="13" max="13" width="11.88671875" customWidth="1"/>
    <col min="14" max="14" width="12.88671875" customWidth="1"/>
    <col min="15" max="37" width="8.88671875" style="1"/>
  </cols>
  <sheetData>
    <row r="1" spans="1:14" s="1" customFormat="1" x14ac:dyDescent="0.3"/>
    <row r="2" spans="1:14" s="1" customFormat="1" x14ac:dyDescent="0.3"/>
    <row r="3" spans="1:14" s="1" customFormat="1" x14ac:dyDescent="0.3"/>
    <row r="4" spans="1:14" s="1" customFormat="1" x14ac:dyDescent="0.3">
      <c r="I4" s="2"/>
      <c r="J4" s="2"/>
      <c r="K4" s="3"/>
      <c r="L4" s="3"/>
    </row>
    <row r="5" spans="1:14" s="1" customFormat="1" x14ac:dyDescent="0.3">
      <c r="I5" s="2"/>
      <c r="J5" s="2"/>
    </row>
    <row r="6" spans="1:14" s="1" customFormat="1" ht="15" x14ac:dyDescent="0.35">
      <c r="I6" s="4"/>
      <c r="J6" s="4"/>
      <c r="K6" s="5"/>
      <c r="L6" s="5"/>
    </row>
    <row r="7" spans="1:14" s="1" customFormat="1" x14ac:dyDescent="0.3"/>
    <row r="8" spans="1:14" s="1" customFormat="1" x14ac:dyDescent="0.3"/>
    <row r="9" spans="1:14" s="1" customFormat="1" ht="15" x14ac:dyDescent="0.35">
      <c r="G9" s="6"/>
      <c r="H9" s="6"/>
      <c r="I9" s="7"/>
      <c r="J9" s="7"/>
      <c r="K9" s="6"/>
      <c r="L9" s="6"/>
    </row>
    <row r="10" spans="1:14" s="1" customFormat="1" ht="24" x14ac:dyDescent="0.5">
      <c r="B10" s="17" t="s">
        <v>8</v>
      </c>
      <c r="G10" s="17"/>
      <c r="H10" s="17"/>
      <c r="M10" s="5" t="s">
        <v>3</v>
      </c>
      <c r="N10" s="5" t="s">
        <v>4</v>
      </c>
    </row>
    <row r="11" spans="1:14" s="1" customFormat="1" x14ac:dyDescent="0.3"/>
    <row r="12" spans="1:14" ht="38.4" customHeight="1" x14ac:dyDescent="0.3">
      <c r="A12" s="8" t="s">
        <v>1</v>
      </c>
      <c r="B12" s="8" t="s">
        <v>16</v>
      </c>
      <c r="C12" s="8" t="s">
        <v>20</v>
      </c>
      <c r="D12" s="8" t="s">
        <v>11</v>
      </c>
      <c r="E12" s="8" t="s">
        <v>19</v>
      </c>
      <c r="F12" s="8" t="s">
        <v>13</v>
      </c>
      <c r="G12" s="8" t="s">
        <v>10</v>
      </c>
      <c r="H12" s="8" t="s">
        <v>21</v>
      </c>
      <c r="I12" s="8" t="s">
        <v>14</v>
      </c>
      <c r="J12" s="8" t="s">
        <v>12</v>
      </c>
      <c r="K12" s="8" t="s">
        <v>18</v>
      </c>
      <c r="L12" s="8" t="s">
        <v>2</v>
      </c>
      <c r="M12" s="8" t="s">
        <v>6</v>
      </c>
      <c r="N12" s="8" t="s">
        <v>0</v>
      </c>
    </row>
    <row r="13" spans="1:14" s="1" customFormat="1" ht="15" x14ac:dyDescent="0.35">
      <c r="A13" s="10" t="s">
        <v>9</v>
      </c>
      <c r="B13" s="9" t="s">
        <v>17</v>
      </c>
      <c r="C13" s="9">
        <v>14</v>
      </c>
      <c r="D13" s="9">
        <v>10</v>
      </c>
      <c r="E13" s="9">
        <v>780</v>
      </c>
      <c r="F13" s="21" t="s">
        <v>15</v>
      </c>
      <c r="G13" s="10">
        <v>290</v>
      </c>
      <c r="H13" s="10">
        <v>5</v>
      </c>
      <c r="I13" s="11">
        <v>24</v>
      </c>
      <c r="J13" s="10">
        <v>90</v>
      </c>
      <c r="K13" s="24">
        <v>1200</v>
      </c>
      <c r="L13" s="15">
        <v>220</v>
      </c>
      <c r="M13" s="10">
        <v>102254</v>
      </c>
      <c r="N13" s="10"/>
    </row>
    <row r="14" spans="1:14" s="1" customFormat="1" ht="15" x14ac:dyDescent="0.35">
      <c r="A14" s="10" t="s">
        <v>9</v>
      </c>
      <c r="B14" s="9" t="s">
        <v>17</v>
      </c>
      <c r="C14" s="9">
        <v>14</v>
      </c>
      <c r="D14" s="9">
        <v>11</v>
      </c>
      <c r="E14" s="9">
        <v>710</v>
      </c>
      <c r="F14" s="21" t="s">
        <v>15</v>
      </c>
      <c r="G14" s="10">
        <v>290</v>
      </c>
      <c r="H14" s="10">
        <v>5</v>
      </c>
      <c r="I14" s="11">
        <v>24</v>
      </c>
      <c r="J14" s="10">
        <v>90</v>
      </c>
      <c r="K14" s="24">
        <v>1200</v>
      </c>
      <c r="L14" s="15">
        <v>220</v>
      </c>
      <c r="M14" s="10">
        <v>102255</v>
      </c>
      <c r="N14" s="10"/>
    </row>
    <row r="15" spans="1:14" ht="15" x14ac:dyDescent="0.35">
      <c r="A15" s="10" t="s">
        <v>9</v>
      </c>
      <c r="B15" s="9" t="s">
        <v>17</v>
      </c>
      <c r="C15" s="9">
        <v>14</v>
      </c>
      <c r="D15" s="9">
        <v>12</v>
      </c>
      <c r="E15" s="9">
        <v>650</v>
      </c>
      <c r="F15" s="21" t="s">
        <v>15</v>
      </c>
      <c r="G15" s="10">
        <v>290</v>
      </c>
      <c r="H15" s="10">
        <v>5</v>
      </c>
      <c r="I15" s="11">
        <v>24</v>
      </c>
      <c r="J15" s="10">
        <v>90</v>
      </c>
      <c r="K15" s="24">
        <v>1200</v>
      </c>
      <c r="L15" s="15">
        <v>220</v>
      </c>
      <c r="M15" s="10">
        <v>102253</v>
      </c>
      <c r="N15" s="10"/>
    </row>
    <row r="16" spans="1:14" ht="15" x14ac:dyDescent="0.35">
      <c r="A16" s="10" t="s">
        <v>9</v>
      </c>
      <c r="B16" s="9" t="s">
        <v>17</v>
      </c>
      <c r="C16" s="9">
        <v>14</v>
      </c>
      <c r="D16" s="9">
        <v>13</v>
      </c>
      <c r="E16" s="9">
        <v>599</v>
      </c>
      <c r="F16" s="21" t="s">
        <v>15</v>
      </c>
      <c r="G16" s="10">
        <v>290</v>
      </c>
      <c r="H16" s="10">
        <v>5</v>
      </c>
      <c r="I16" s="11">
        <v>24</v>
      </c>
      <c r="J16" s="10">
        <v>90</v>
      </c>
      <c r="K16" s="24">
        <v>1200</v>
      </c>
      <c r="L16" s="15">
        <v>220</v>
      </c>
      <c r="M16" s="10">
        <v>102251</v>
      </c>
      <c r="N16" s="10"/>
    </row>
    <row r="17" spans="1:14" ht="15" x14ac:dyDescent="0.35">
      <c r="A17" s="10" t="s">
        <v>9</v>
      </c>
      <c r="B17" s="9" t="s">
        <v>17</v>
      </c>
      <c r="C17" s="9">
        <v>14</v>
      </c>
      <c r="D17" s="9">
        <v>14</v>
      </c>
      <c r="E17" s="9">
        <v>558</v>
      </c>
      <c r="F17" s="21" t="s">
        <v>15</v>
      </c>
      <c r="G17" s="10">
        <v>290</v>
      </c>
      <c r="H17" s="10">
        <v>5</v>
      </c>
      <c r="I17" s="11">
        <v>24</v>
      </c>
      <c r="J17" s="10">
        <v>90</v>
      </c>
      <c r="K17" s="24">
        <v>1200</v>
      </c>
      <c r="L17" s="15">
        <v>220</v>
      </c>
      <c r="M17" s="10">
        <v>102256</v>
      </c>
      <c r="N17" s="10"/>
    </row>
    <row r="18" spans="1:14" ht="15" x14ac:dyDescent="0.35">
      <c r="A18" s="10" t="s">
        <v>9</v>
      </c>
      <c r="B18" s="9" t="s">
        <v>17</v>
      </c>
      <c r="C18" s="9">
        <v>14</v>
      </c>
      <c r="D18" s="12">
        <v>15</v>
      </c>
      <c r="E18" s="12">
        <v>529</v>
      </c>
      <c r="F18" s="21" t="s">
        <v>15</v>
      </c>
      <c r="G18" s="10">
        <v>290</v>
      </c>
      <c r="H18" s="10">
        <v>5</v>
      </c>
      <c r="I18" s="11">
        <v>24</v>
      </c>
      <c r="J18" s="10">
        <v>90</v>
      </c>
      <c r="K18" s="24">
        <v>1200</v>
      </c>
      <c r="L18" s="15">
        <v>220</v>
      </c>
      <c r="M18" s="10">
        <v>102257</v>
      </c>
      <c r="N18" s="14"/>
    </row>
    <row r="19" spans="1:14" ht="15" x14ac:dyDescent="0.35">
      <c r="A19" s="10" t="s">
        <v>9</v>
      </c>
      <c r="B19" s="9" t="s">
        <v>17</v>
      </c>
      <c r="C19" s="9">
        <v>14</v>
      </c>
      <c r="D19" s="12">
        <v>16</v>
      </c>
      <c r="E19" s="12">
        <v>493</v>
      </c>
      <c r="F19" s="21" t="s">
        <v>15</v>
      </c>
      <c r="G19" s="10">
        <v>290</v>
      </c>
      <c r="H19" s="10">
        <v>5</v>
      </c>
      <c r="I19" s="11">
        <v>24</v>
      </c>
      <c r="J19" s="10">
        <v>90</v>
      </c>
      <c r="K19" s="24">
        <v>1200</v>
      </c>
      <c r="L19" s="15">
        <v>220</v>
      </c>
      <c r="M19" s="10">
        <v>102258</v>
      </c>
      <c r="N19" s="14"/>
    </row>
    <row r="20" spans="1:14" ht="15" x14ac:dyDescent="0.35">
      <c r="A20" s="10" t="s">
        <v>9</v>
      </c>
      <c r="B20" s="9" t="s">
        <v>17</v>
      </c>
      <c r="C20" s="9">
        <v>14</v>
      </c>
      <c r="D20" s="12">
        <v>15</v>
      </c>
      <c r="E20" s="12">
        <v>466</v>
      </c>
      <c r="F20" s="21" t="s">
        <v>15</v>
      </c>
      <c r="G20" s="10">
        <v>290</v>
      </c>
      <c r="H20" s="10">
        <v>5</v>
      </c>
      <c r="I20" s="11">
        <v>24</v>
      </c>
      <c r="J20" s="10">
        <v>90</v>
      </c>
      <c r="K20" s="24">
        <v>1200</v>
      </c>
      <c r="L20" s="15">
        <v>220</v>
      </c>
      <c r="M20" s="10">
        <v>102259</v>
      </c>
      <c r="N20" s="14"/>
    </row>
    <row r="21" spans="1:14" ht="15" x14ac:dyDescent="0.35">
      <c r="A21" s="10" t="s">
        <v>9</v>
      </c>
      <c r="B21" s="9" t="s">
        <v>17</v>
      </c>
      <c r="C21" s="9">
        <v>14</v>
      </c>
      <c r="D21" s="9">
        <v>18</v>
      </c>
      <c r="E21" s="9">
        <v>440</v>
      </c>
      <c r="F21" s="21" t="s">
        <v>15</v>
      </c>
      <c r="G21" s="10">
        <v>290</v>
      </c>
      <c r="H21" s="10">
        <v>5</v>
      </c>
      <c r="I21" s="11">
        <v>24</v>
      </c>
      <c r="J21" s="10">
        <v>90</v>
      </c>
      <c r="K21" s="24">
        <v>1200</v>
      </c>
      <c r="L21" s="15">
        <v>220</v>
      </c>
      <c r="M21" s="10">
        <v>102260</v>
      </c>
      <c r="N21" s="10"/>
    </row>
    <row r="22" spans="1:14" ht="15" x14ac:dyDescent="0.35">
      <c r="A22" s="10" t="s">
        <v>23</v>
      </c>
      <c r="B22" s="9" t="s">
        <v>22</v>
      </c>
      <c r="C22" s="9">
        <v>14</v>
      </c>
      <c r="D22" s="9">
        <v>10</v>
      </c>
      <c r="E22" s="9" t="s">
        <v>5</v>
      </c>
      <c r="F22" s="21" t="s">
        <v>24</v>
      </c>
      <c r="G22" s="10">
        <v>380</v>
      </c>
      <c r="H22" s="10">
        <v>8</v>
      </c>
      <c r="I22" s="11">
        <v>24</v>
      </c>
      <c r="J22" s="10" t="s">
        <v>62</v>
      </c>
      <c r="K22" s="24">
        <v>1800</v>
      </c>
      <c r="L22" s="15">
        <v>205</v>
      </c>
      <c r="M22" s="10">
        <v>101795</v>
      </c>
      <c r="N22" s="10"/>
    </row>
    <row r="23" spans="1:14" ht="15" x14ac:dyDescent="0.35">
      <c r="A23" s="10" t="s">
        <v>23</v>
      </c>
      <c r="B23" s="9" t="s">
        <v>22</v>
      </c>
      <c r="C23" s="9">
        <v>14</v>
      </c>
      <c r="D23" s="9">
        <v>12</v>
      </c>
      <c r="E23" s="9" t="s">
        <v>5</v>
      </c>
      <c r="F23" s="21" t="s">
        <v>24</v>
      </c>
      <c r="G23" s="10">
        <v>380</v>
      </c>
      <c r="H23" s="10">
        <v>8</v>
      </c>
      <c r="I23" s="11">
        <v>24</v>
      </c>
      <c r="J23" s="10" t="s">
        <v>62</v>
      </c>
      <c r="K23" s="24">
        <v>1800</v>
      </c>
      <c r="L23" s="15">
        <v>205</v>
      </c>
      <c r="M23" s="10">
        <v>101794</v>
      </c>
      <c r="N23" s="10"/>
    </row>
    <row r="24" spans="1:14" ht="15" x14ac:dyDescent="0.35">
      <c r="A24" s="10" t="s">
        <v>23</v>
      </c>
      <c r="B24" s="9" t="s">
        <v>22</v>
      </c>
      <c r="C24" s="9">
        <v>14</v>
      </c>
      <c r="D24" s="9">
        <v>14</v>
      </c>
      <c r="E24" s="9" t="s">
        <v>5</v>
      </c>
      <c r="F24" s="21" t="s">
        <v>24</v>
      </c>
      <c r="G24" s="10">
        <v>380</v>
      </c>
      <c r="H24" s="10">
        <v>8</v>
      </c>
      <c r="I24" s="11">
        <v>24</v>
      </c>
      <c r="J24" s="10" t="s">
        <v>62</v>
      </c>
      <c r="K24" s="24">
        <v>1800</v>
      </c>
      <c r="L24" s="15">
        <v>205</v>
      </c>
      <c r="M24" s="10">
        <v>101793</v>
      </c>
      <c r="N24" s="10"/>
    </row>
    <row r="25" spans="1:14" ht="15" x14ac:dyDescent="0.35">
      <c r="A25" s="10" t="s">
        <v>23</v>
      </c>
      <c r="B25" s="9" t="s">
        <v>22</v>
      </c>
      <c r="C25" s="9">
        <v>14</v>
      </c>
      <c r="D25" s="9">
        <v>16</v>
      </c>
      <c r="E25" s="9" t="s">
        <v>5</v>
      </c>
      <c r="F25" s="21" t="s">
        <v>24</v>
      </c>
      <c r="G25" s="10">
        <v>380</v>
      </c>
      <c r="H25" s="10">
        <v>8</v>
      </c>
      <c r="I25" s="11">
        <v>24</v>
      </c>
      <c r="J25" s="10" t="s">
        <v>62</v>
      </c>
      <c r="K25" s="24">
        <v>1800</v>
      </c>
      <c r="L25" s="15">
        <v>205</v>
      </c>
      <c r="M25" s="10">
        <v>101792</v>
      </c>
      <c r="N25" s="10"/>
    </row>
    <row r="26" spans="1:14" ht="15" x14ac:dyDescent="0.35">
      <c r="A26" s="10" t="s">
        <v>23</v>
      </c>
      <c r="B26" s="9" t="s">
        <v>22</v>
      </c>
      <c r="C26" s="9">
        <v>14</v>
      </c>
      <c r="D26" s="12">
        <v>18</v>
      </c>
      <c r="E26" s="9" t="s">
        <v>5</v>
      </c>
      <c r="F26" s="21" t="s">
        <v>24</v>
      </c>
      <c r="G26" s="10">
        <v>380</v>
      </c>
      <c r="H26" s="10">
        <v>8</v>
      </c>
      <c r="I26" s="11">
        <v>24</v>
      </c>
      <c r="J26" s="10" t="s">
        <v>62</v>
      </c>
      <c r="K26" s="24">
        <v>1800</v>
      </c>
      <c r="L26" s="15">
        <v>205</v>
      </c>
      <c r="M26" s="14">
        <v>101791</v>
      </c>
      <c r="N26" s="10"/>
    </row>
    <row r="27" spans="1:14" ht="15" x14ac:dyDescent="0.35">
      <c r="A27" s="10" t="s">
        <v>23</v>
      </c>
      <c r="B27" s="9" t="s">
        <v>22</v>
      </c>
      <c r="C27" s="9">
        <v>14</v>
      </c>
      <c r="D27" s="12">
        <v>20</v>
      </c>
      <c r="E27" s="9" t="s">
        <v>5</v>
      </c>
      <c r="F27" s="21" t="s">
        <v>24</v>
      </c>
      <c r="G27" s="10">
        <v>380</v>
      </c>
      <c r="H27" s="10">
        <v>8</v>
      </c>
      <c r="I27" s="11">
        <v>24</v>
      </c>
      <c r="J27" s="10" t="s">
        <v>62</v>
      </c>
      <c r="K27" s="24">
        <v>1800</v>
      </c>
      <c r="L27" s="15">
        <v>205</v>
      </c>
      <c r="M27" s="14">
        <v>101790</v>
      </c>
      <c r="N27" s="10"/>
    </row>
    <row r="28" spans="1:14" ht="15" x14ac:dyDescent="0.35">
      <c r="A28" s="10" t="s">
        <v>28</v>
      </c>
      <c r="B28" s="12" t="s">
        <v>25</v>
      </c>
      <c r="C28" s="12">
        <v>14</v>
      </c>
      <c r="D28" s="12">
        <v>10</v>
      </c>
      <c r="E28" s="12">
        <v>564</v>
      </c>
      <c r="F28" s="21" t="s">
        <v>26</v>
      </c>
      <c r="G28" s="14">
        <v>480</v>
      </c>
      <c r="H28" s="14">
        <v>8</v>
      </c>
      <c r="I28" s="13" t="s">
        <v>27</v>
      </c>
      <c r="J28" s="13">
        <v>100</v>
      </c>
      <c r="K28" s="14" t="s">
        <v>63</v>
      </c>
      <c r="L28" s="16">
        <v>239</v>
      </c>
      <c r="M28" s="14">
        <v>101817</v>
      </c>
      <c r="N28" s="10"/>
    </row>
    <row r="29" spans="1:14" ht="15" x14ac:dyDescent="0.35">
      <c r="A29" s="10" t="s">
        <v>28</v>
      </c>
      <c r="B29" s="12" t="s">
        <v>25</v>
      </c>
      <c r="C29" s="12">
        <v>14</v>
      </c>
      <c r="D29" s="9">
        <v>11</v>
      </c>
      <c r="E29" s="9">
        <v>530</v>
      </c>
      <c r="F29" s="21" t="s">
        <v>26</v>
      </c>
      <c r="G29" s="14">
        <v>480</v>
      </c>
      <c r="H29" s="14">
        <v>8</v>
      </c>
      <c r="I29" s="13" t="s">
        <v>27</v>
      </c>
      <c r="J29" s="13">
        <v>100</v>
      </c>
      <c r="K29" s="14" t="s">
        <v>63</v>
      </c>
      <c r="L29" s="16">
        <v>239</v>
      </c>
      <c r="M29" s="10">
        <v>102263</v>
      </c>
      <c r="N29" s="10"/>
    </row>
    <row r="30" spans="1:14" ht="15" x14ac:dyDescent="0.35">
      <c r="A30" s="10" t="s">
        <v>28</v>
      </c>
      <c r="B30" s="12" t="s">
        <v>25</v>
      </c>
      <c r="C30" s="12">
        <v>14</v>
      </c>
      <c r="D30" s="9">
        <v>12</v>
      </c>
      <c r="E30" s="9">
        <v>470</v>
      </c>
      <c r="F30" s="21" t="s">
        <v>26</v>
      </c>
      <c r="G30" s="14">
        <v>480</v>
      </c>
      <c r="H30" s="14">
        <v>8</v>
      </c>
      <c r="I30" s="13" t="s">
        <v>27</v>
      </c>
      <c r="J30" s="13">
        <v>100</v>
      </c>
      <c r="K30" s="14" t="s">
        <v>63</v>
      </c>
      <c r="L30" s="16">
        <v>239</v>
      </c>
      <c r="M30" s="10">
        <v>101818</v>
      </c>
      <c r="N30" s="10"/>
    </row>
    <row r="31" spans="1:14" ht="15" x14ac:dyDescent="0.35">
      <c r="A31" s="10" t="s">
        <v>28</v>
      </c>
      <c r="B31" s="12" t="s">
        <v>25</v>
      </c>
      <c r="C31" s="12">
        <v>14</v>
      </c>
      <c r="D31" s="9">
        <v>13</v>
      </c>
      <c r="E31" s="9">
        <v>434</v>
      </c>
      <c r="F31" s="21" t="s">
        <v>26</v>
      </c>
      <c r="G31" s="14">
        <v>480</v>
      </c>
      <c r="H31" s="14">
        <v>8</v>
      </c>
      <c r="I31" s="13" t="s">
        <v>27</v>
      </c>
      <c r="J31" s="13">
        <v>100</v>
      </c>
      <c r="K31" s="14" t="s">
        <v>63</v>
      </c>
      <c r="L31" s="16">
        <v>239</v>
      </c>
      <c r="M31" s="10">
        <v>102264</v>
      </c>
      <c r="N31" s="10"/>
    </row>
    <row r="32" spans="1:14" ht="15" x14ac:dyDescent="0.35">
      <c r="A32" s="10" t="s">
        <v>28</v>
      </c>
      <c r="B32" s="12" t="s">
        <v>25</v>
      </c>
      <c r="C32" s="12">
        <v>14</v>
      </c>
      <c r="D32" s="12">
        <v>14</v>
      </c>
      <c r="E32" s="12">
        <v>395</v>
      </c>
      <c r="F32" s="21" t="s">
        <v>26</v>
      </c>
      <c r="G32" s="14">
        <v>480</v>
      </c>
      <c r="H32" s="14">
        <v>8</v>
      </c>
      <c r="I32" s="13" t="s">
        <v>27</v>
      </c>
      <c r="J32" s="13">
        <v>100</v>
      </c>
      <c r="K32" s="14" t="s">
        <v>63</v>
      </c>
      <c r="L32" s="16">
        <v>239</v>
      </c>
      <c r="M32" s="14">
        <v>101819</v>
      </c>
      <c r="N32" s="10"/>
    </row>
    <row r="33" spans="1:14" ht="15" x14ac:dyDescent="0.35">
      <c r="A33" s="10" t="s">
        <v>28</v>
      </c>
      <c r="B33" s="12" t="s">
        <v>25</v>
      </c>
      <c r="C33" s="12">
        <v>14</v>
      </c>
      <c r="D33" s="12">
        <v>15</v>
      </c>
      <c r="E33" s="12">
        <v>369</v>
      </c>
      <c r="F33" s="21" t="s">
        <v>26</v>
      </c>
      <c r="G33" s="14">
        <v>480</v>
      </c>
      <c r="H33" s="14">
        <v>8</v>
      </c>
      <c r="I33" s="13" t="s">
        <v>27</v>
      </c>
      <c r="J33" s="13">
        <v>100</v>
      </c>
      <c r="K33" s="14" t="s">
        <v>63</v>
      </c>
      <c r="L33" s="16">
        <v>239</v>
      </c>
      <c r="M33" s="14">
        <v>102265</v>
      </c>
      <c r="N33" s="10"/>
    </row>
    <row r="34" spans="1:14" ht="15" x14ac:dyDescent="0.35">
      <c r="A34" s="10" t="s">
        <v>28</v>
      </c>
      <c r="B34" s="12" t="s">
        <v>25</v>
      </c>
      <c r="C34" s="12">
        <v>14</v>
      </c>
      <c r="D34" s="12">
        <v>16</v>
      </c>
      <c r="E34" s="12">
        <v>350</v>
      </c>
      <c r="F34" s="21" t="s">
        <v>26</v>
      </c>
      <c r="G34" s="14">
        <v>480</v>
      </c>
      <c r="H34" s="14">
        <v>8</v>
      </c>
      <c r="I34" s="13" t="s">
        <v>27</v>
      </c>
      <c r="J34" s="13">
        <v>100</v>
      </c>
      <c r="K34" s="14" t="s">
        <v>63</v>
      </c>
      <c r="L34" s="16">
        <v>239</v>
      </c>
      <c r="M34" s="14">
        <v>102266</v>
      </c>
      <c r="N34" s="10"/>
    </row>
    <row r="35" spans="1:14" ht="15" x14ac:dyDescent="0.35">
      <c r="A35" s="10" t="s">
        <v>28</v>
      </c>
      <c r="B35" s="12" t="s">
        <v>25</v>
      </c>
      <c r="C35" s="12">
        <v>14</v>
      </c>
      <c r="D35" s="12">
        <v>17</v>
      </c>
      <c r="E35" s="12">
        <v>318</v>
      </c>
      <c r="F35" s="21" t="s">
        <v>26</v>
      </c>
      <c r="G35" s="14">
        <v>480</v>
      </c>
      <c r="H35" s="14">
        <v>8</v>
      </c>
      <c r="I35" s="13" t="s">
        <v>27</v>
      </c>
      <c r="J35" s="13">
        <v>100</v>
      </c>
      <c r="K35" s="14" t="s">
        <v>63</v>
      </c>
      <c r="L35" s="16">
        <v>239</v>
      </c>
      <c r="M35" s="14">
        <v>102267</v>
      </c>
      <c r="N35" s="10"/>
    </row>
    <row r="36" spans="1:14" ht="15" x14ac:dyDescent="0.35">
      <c r="A36" s="10" t="s">
        <v>28</v>
      </c>
      <c r="B36" s="12" t="s">
        <v>25</v>
      </c>
      <c r="C36" s="12">
        <v>14</v>
      </c>
      <c r="D36" s="12">
        <v>18</v>
      </c>
      <c r="E36" s="12">
        <v>300</v>
      </c>
      <c r="F36" s="21" t="s">
        <v>26</v>
      </c>
      <c r="G36" s="14">
        <v>480</v>
      </c>
      <c r="H36" s="14">
        <v>8</v>
      </c>
      <c r="I36" s="13" t="s">
        <v>27</v>
      </c>
      <c r="J36" s="13">
        <v>100</v>
      </c>
      <c r="K36" s="14" t="s">
        <v>63</v>
      </c>
      <c r="L36" s="16">
        <v>239</v>
      </c>
      <c r="M36" s="14">
        <v>101821</v>
      </c>
      <c r="N36" s="10"/>
    </row>
    <row r="37" spans="1:14" ht="15" x14ac:dyDescent="0.35">
      <c r="A37" s="10" t="s">
        <v>28</v>
      </c>
      <c r="B37" s="12" t="s">
        <v>25</v>
      </c>
      <c r="C37" s="12">
        <v>14</v>
      </c>
      <c r="D37" s="12">
        <v>19</v>
      </c>
      <c r="E37" s="12">
        <v>288</v>
      </c>
      <c r="F37" s="21" t="s">
        <v>26</v>
      </c>
      <c r="G37" s="14">
        <v>480</v>
      </c>
      <c r="H37" s="14">
        <v>8</v>
      </c>
      <c r="I37" s="13" t="s">
        <v>27</v>
      </c>
      <c r="J37" s="13">
        <v>100</v>
      </c>
      <c r="K37" s="14" t="s">
        <v>63</v>
      </c>
      <c r="L37" s="16">
        <v>239</v>
      </c>
      <c r="M37" s="14">
        <v>102268</v>
      </c>
      <c r="N37" s="10"/>
    </row>
    <row r="38" spans="1:14" ht="15" x14ac:dyDescent="0.35">
      <c r="A38" s="10" t="s">
        <v>28</v>
      </c>
      <c r="B38" s="12" t="s">
        <v>25</v>
      </c>
      <c r="C38" s="12">
        <v>14</v>
      </c>
      <c r="D38" s="12">
        <v>20</v>
      </c>
      <c r="E38" s="12">
        <v>275</v>
      </c>
      <c r="F38" s="21" t="s">
        <v>26</v>
      </c>
      <c r="G38" s="14">
        <v>480</v>
      </c>
      <c r="H38" s="14">
        <v>8</v>
      </c>
      <c r="I38" s="13" t="s">
        <v>27</v>
      </c>
      <c r="J38" s="13">
        <v>100</v>
      </c>
      <c r="K38" s="14" t="s">
        <v>63</v>
      </c>
      <c r="L38" s="16">
        <v>239</v>
      </c>
      <c r="M38" s="14">
        <v>101822</v>
      </c>
      <c r="N38" s="10"/>
    </row>
    <row r="39" spans="1:14" ht="15" x14ac:dyDescent="0.35">
      <c r="A39" s="10" t="s">
        <v>28</v>
      </c>
      <c r="B39" s="12" t="s">
        <v>25</v>
      </c>
      <c r="C39" s="12">
        <v>14</v>
      </c>
      <c r="D39" s="12">
        <v>21</v>
      </c>
      <c r="E39" s="12">
        <v>260</v>
      </c>
      <c r="F39" s="21" t="s">
        <v>26</v>
      </c>
      <c r="G39" s="14">
        <v>480</v>
      </c>
      <c r="H39" s="14">
        <v>8</v>
      </c>
      <c r="I39" s="13" t="s">
        <v>27</v>
      </c>
      <c r="J39" s="13">
        <v>100</v>
      </c>
      <c r="K39" s="14" t="s">
        <v>63</v>
      </c>
      <c r="L39" s="16">
        <v>239</v>
      </c>
      <c r="M39" s="14">
        <v>102269</v>
      </c>
      <c r="N39" s="10"/>
    </row>
    <row r="40" spans="1:14" ht="15" x14ac:dyDescent="0.35">
      <c r="A40" s="10" t="s">
        <v>28</v>
      </c>
      <c r="B40" s="12" t="s">
        <v>25</v>
      </c>
      <c r="C40" s="12">
        <v>14</v>
      </c>
      <c r="D40" s="12">
        <v>22</v>
      </c>
      <c r="E40" s="12">
        <v>248</v>
      </c>
      <c r="F40" s="21" t="s">
        <v>26</v>
      </c>
      <c r="G40" s="14">
        <v>480</v>
      </c>
      <c r="H40" s="14">
        <v>8</v>
      </c>
      <c r="I40" s="13" t="s">
        <v>27</v>
      </c>
      <c r="J40" s="13">
        <v>100</v>
      </c>
      <c r="K40" s="14" t="s">
        <v>63</v>
      </c>
      <c r="L40" s="16">
        <v>239</v>
      </c>
      <c r="M40" s="14">
        <v>101823</v>
      </c>
      <c r="N40" s="10"/>
    </row>
    <row r="41" spans="1:14" ht="15" x14ac:dyDescent="0.35">
      <c r="A41" s="10" t="s">
        <v>28</v>
      </c>
      <c r="B41" s="12" t="s">
        <v>25</v>
      </c>
      <c r="C41" s="12">
        <v>14</v>
      </c>
      <c r="D41" s="12">
        <v>23</v>
      </c>
      <c r="E41" s="12">
        <v>239</v>
      </c>
      <c r="F41" s="21" t="s">
        <v>26</v>
      </c>
      <c r="G41" s="14">
        <v>480</v>
      </c>
      <c r="H41" s="14">
        <v>8</v>
      </c>
      <c r="I41" s="13" t="s">
        <v>27</v>
      </c>
      <c r="J41" s="13">
        <v>100</v>
      </c>
      <c r="K41" s="14" t="s">
        <v>63</v>
      </c>
      <c r="L41" s="16">
        <v>239</v>
      </c>
      <c r="M41" s="14">
        <v>102270</v>
      </c>
      <c r="N41" s="10"/>
    </row>
    <row r="42" spans="1:14" ht="15" x14ac:dyDescent="0.35">
      <c r="A42" s="10" t="s">
        <v>28</v>
      </c>
      <c r="B42" s="12" t="s">
        <v>25</v>
      </c>
      <c r="C42" s="12">
        <v>14</v>
      </c>
      <c r="D42" s="12">
        <v>24</v>
      </c>
      <c r="E42" s="12">
        <v>230</v>
      </c>
      <c r="F42" s="21" t="s">
        <v>26</v>
      </c>
      <c r="G42" s="14">
        <v>480</v>
      </c>
      <c r="H42" s="14">
        <v>8</v>
      </c>
      <c r="I42" s="13" t="s">
        <v>27</v>
      </c>
      <c r="J42" s="13">
        <v>100</v>
      </c>
      <c r="K42" s="14" t="s">
        <v>63</v>
      </c>
      <c r="L42" s="16">
        <v>239</v>
      </c>
      <c r="M42" s="14">
        <v>101824</v>
      </c>
      <c r="N42" s="10"/>
    </row>
    <row r="43" spans="1:14" ht="15" x14ac:dyDescent="0.35">
      <c r="A43" s="10" t="s">
        <v>28</v>
      </c>
      <c r="B43" s="12" t="s">
        <v>25</v>
      </c>
      <c r="C43" s="12">
        <v>14</v>
      </c>
      <c r="D43" s="12">
        <v>25</v>
      </c>
      <c r="E43" s="12">
        <v>221</v>
      </c>
      <c r="F43" s="21" t="s">
        <v>26</v>
      </c>
      <c r="G43" s="14">
        <v>480</v>
      </c>
      <c r="H43" s="14">
        <v>8</v>
      </c>
      <c r="I43" s="13" t="s">
        <v>27</v>
      </c>
      <c r="J43" s="13">
        <v>100</v>
      </c>
      <c r="K43" s="14" t="s">
        <v>63</v>
      </c>
      <c r="L43" s="16">
        <v>239</v>
      </c>
      <c r="M43" s="14">
        <v>102238</v>
      </c>
      <c r="N43" s="10"/>
    </row>
    <row r="44" spans="1:14" ht="15" x14ac:dyDescent="0.35">
      <c r="A44" s="10" t="s">
        <v>28</v>
      </c>
      <c r="B44" s="12" t="s">
        <v>25</v>
      </c>
      <c r="C44" s="12">
        <v>14</v>
      </c>
      <c r="D44" s="12">
        <v>26</v>
      </c>
      <c r="E44" s="12">
        <v>214</v>
      </c>
      <c r="F44" s="21" t="s">
        <v>26</v>
      </c>
      <c r="G44" s="14">
        <v>480</v>
      </c>
      <c r="H44" s="14">
        <v>8</v>
      </c>
      <c r="I44" s="13" t="s">
        <v>27</v>
      </c>
      <c r="J44" s="13">
        <v>100</v>
      </c>
      <c r="K44" s="14" t="s">
        <v>63</v>
      </c>
      <c r="L44" s="16">
        <v>239</v>
      </c>
      <c r="M44" s="14">
        <v>102239</v>
      </c>
      <c r="N44" s="10"/>
    </row>
    <row r="45" spans="1:14" ht="15" x14ac:dyDescent="0.35">
      <c r="A45" s="10" t="s">
        <v>28</v>
      </c>
      <c r="B45" s="12" t="s">
        <v>25</v>
      </c>
      <c r="C45" s="12">
        <v>14</v>
      </c>
      <c r="D45" s="12">
        <v>27</v>
      </c>
      <c r="E45" s="12">
        <v>200</v>
      </c>
      <c r="F45" s="21" t="s">
        <v>26</v>
      </c>
      <c r="G45" s="14">
        <v>480</v>
      </c>
      <c r="H45" s="14">
        <v>8</v>
      </c>
      <c r="I45" s="13" t="s">
        <v>27</v>
      </c>
      <c r="J45" s="13">
        <v>100</v>
      </c>
      <c r="K45" s="14" t="s">
        <v>63</v>
      </c>
      <c r="L45" s="16">
        <v>239</v>
      </c>
      <c r="M45" s="14">
        <v>102240</v>
      </c>
      <c r="N45" s="10"/>
    </row>
    <row r="46" spans="1:14" ht="15" x14ac:dyDescent="0.35">
      <c r="A46" s="10" t="s">
        <v>29</v>
      </c>
      <c r="B46" s="12" t="s">
        <v>25</v>
      </c>
      <c r="C46" s="12">
        <v>14</v>
      </c>
      <c r="D46" s="12">
        <v>11</v>
      </c>
      <c r="E46" s="12">
        <v>530</v>
      </c>
      <c r="F46" s="21" t="s">
        <v>26</v>
      </c>
      <c r="G46" s="14" t="s">
        <v>32</v>
      </c>
      <c r="H46" s="14">
        <v>8</v>
      </c>
      <c r="I46" s="13" t="s">
        <v>27</v>
      </c>
      <c r="J46" s="13">
        <v>100</v>
      </c>
      <c r="K46" s="14" t="s">
        <v>64</v>
      </c>
      <c r="L46" s="16">
        <v>249</v>
      </c>
      <c r="M46" s="14">
        <v>102848</v>
      </c>
      <c r="N46" s="10"/>
    </row>
    <row r="47" spans="1:14" ht="15" x14ac:dyDescent="0.35">
      <c r="A47" s="10" t="s">
        <v>29</v>
      </c>
      <c r="B47" s="12" t="s">
        <v>25</v>
      </c>
      <c r="C47" s="12">
        <v>14</v>
      </c>
      <c r="D47" s="12">
        <v>12</v>
      </c>
      <c r="E47" s="12">
        <v>470</v>
      </c>
      <c r="F47" s="21" t="s">
        <v>26</v>
      </c>
      <c r="G47" s="14" t="s">
        <v>32</v>
      </c>
      <c r="H47" s="14">
        <v>8</v>
      </c>
      <c r="I47" s="13" t="s">
        <v>27</v>
      </c>
      <c r="J47" s="13">
        <v>100</v>
      </c>
      <c r="K47" s="14" t="s">
        <v>64</v>
      </c>
      <c r="L47" s="16">
        <v>249</v>
      </c>
      <c r="M47" s="14">
        <v>102842</v>
      </c>
      <c r="N47" s="10"/>
    </row>
    <row r="48" spans="1:14" ht="15" x14ac:dyDescent="0.35">
      <c r="A48" s="10" t="s">
        <v>29</v>
      </c>
      <c r="B48" s="12" t="s">
        <v>25</v>
      </c>
      <c r="C48" s="12">
        <v>14</v>
      </c>
      <c r="D48" s="12">
        <v>14</v>
      </c>
      <c r="E48" s="12">
        <v>395</v>
      </c>
      <c r="F48" s="21" t="s">
        <v>26</v>
      </c>
      <c r="G48" s="14" t="s">
        <v>32</v>
      </c>
      <c r="H48" s="22" t="s">
        <v>30</v>
      </c>
      <c r="I48" s="13" t="s">
        <v>31</v>
      </c>
      <c r="J48" s="13">
        <v>100</v>
      </c>
      <c r="K48" s="14" t="s">
        <v>64</v>
      </c>
      <c r="L48" s="16">
        <v>249</v>
      </c>
      <c r="M48" s="14">
        <v>102843</v>
      </c>
      <c r="N48" s="10"/>
    </row>
    <row r="49" spans="1:14" ht="15" x14ac:dyDescent="0.35">
      <c r="A49" s="10" t="s">
        <v>29</v>
      </c>
      <c r="B49" s="12" t="s">
        <v>25</v>
      </c>
      <c r="C49" s="12">
        <v>14</v>
      </c>
      <c r="D49" s="12">
        <v>16</v>
      </c>
      <c r="E49" s="12">
        <v>350</v>
      </c>
      <c r="F49" s="21" t="s">
        <v>26</v>
      </c>
      <c r="G49" s="14" t="s">
        <v>32</v>
      </c>
      <c r="H49" s="22" t="s">
        <v>30</v>
      </c>
      <c r="I49" s="13" t="s">
        <v>31</v>
      </c>
      <c r="J49" s="13">
        <v>100</v>
      </c>
      <c r="K49" s="14" t="s">
        <v>64</v>
      </c>
      <c r="L49" s="16">
        <v>249</v>
      </c>
      <c r="M49" s="14">
        <v>102844</v>
      </c>
      <c r="N49" s="10"/>
    </row>
    <row r="50" spans="1:14" ht="15" x14ac:dyDescent="0.35">
      <c r="A50" s="10" t="s">
        <v>29</v>
      </c>
      <c r="B50" s="12" t="s">
        <v>25</v>
      </c>
      <c r="C50" s="12">
        <v>14</v>
      </c>
      <c r="D50" s="12">
        <v>17</v>
      </c>
      <c r="E50" s="12">
        <v>318</v>
      </c>
      <c r="F50" s="21" t="s">
        <v>26</v>
      </c>
      <c r="G50" s="14" t="s">
        <v>32</v>
      </c>
      <c r="H50" s="22" t="s">
        <v>30</v>
      </c>
      <c r="I50" s="13" t="s">
        <v>31</v>
      </c>
      <c r="J50" s="13">
        <v>100</v>
      </c>
      <c r="K50" s="14" t="s">
        <v>64</v>
      </c>
      <c r="L50" s="16">
        <v>249</v>
      </c>
      <c r="M50" s="14">
        <v>102858</v>
      </c>
      <c r="N50" s="10"/>
    </row>
    <row r="51" spans="1:14" ht="15" x14ac:dyDescent="0.35">
      <c r="A51" s="10" t="s">
        <v>29</v>
      </c>
      <c r="B51" s="12" t="s">
        <v>25</v>
      </c>
      <c r="C51" s="12">
        <v>14</v>
      </c>
      <c r="D51" s="12">
        <v>18</v>
      </c>
      <c r="E51" s="12">
        <v>300</v>
      </c>
      <c r="F51" s="21" t="s">
        <v>26</v>
      </c>
      <c r="G51" s="14" t="s">
        <v>32</v>
      </c>
      <c r="H51" s="22" t="s">
        <v>30</v>
      </c>
      <c r="I51" s="13" t="s">
        <v>31</v>
      </c>
      <c r="J51" s="13">
        <v>100</v>
      </c>
      <c r="K51" s="14" t="s">
        <v>64</v>
      </c>
      <c r="L51" s="16">
        <v>249</v>
      </c>
      <c r="M51" s="14">
        <v>102845</v>
      </c>
      <c r="N51" s="10"/>
    </row>
    <row r="52" spans="1:14" ht="15" x14ac:dyDescent="0.35">
      <c r="A52" s="10" t="s">
        <v>29</v>
      </c>
      <c r="B52" s="12" t="s">
        <v>25</v>
      </c>
      <c r="C52" s="12">
        <v>14</v>
      </c>
      <c r="D52" s="12">
        <v>20</v>
      </c>
      <c r="E52" s="12">
        <v>275</v>
      </c>
      <c r="F52" s="21" t="s">
        <v>26</v>
      </c>
      <c r="G52" s="14" t="s">
        <v>32</v>
      </c>
      <c r="H52" s="22" t="s">
        <v>30</v>
      </c>
      <c r="I52" s="13" t="s">
        <v>31</v>
      </c>
      <c r="J52" s="13">
        <v>100</v>
      </c>
      <c r="K52" s="14" t="s">
        <v>64</v>
      </c>
      <c r="L52" s="16">
        <v>249</v>
      </c>
      <c r="M52" s="14">
        <v>102946</v>
      </c>
      <c r="N52" s="10"/>
    </row>
    <row r="53" spans="1:14" ht="15" x14ac:dyDescent="0.35">
      <c r="A53" s="10" t="s">
        <v>29</v>
      </c>
      <c r="B53" s="12" t="s">
        <v>25</v>
      </c>
      <c r="C53" s="12">
        <v>14</v>
      </c>
      <c r="D53" s="12">
        <v>22</v>
      </c>
      <c r="E53" s="12">
        <v>248</v>
      </c>
      <c r="F53" s="21" t="s">
        <v>26</v>
      </c>
      <c r="G53" s="14" t="s">
        <v>32</v>
      </c>
      <c r="H53" s="22" t="s">
        <v>30</v>
      </c>
      <c r="I53" s="13" t="s">
        <v>31</v>
      </c>
      <c r="J53" s="13">
        <v>100</v>
      </c>
      <c r="K53" s="14" t="s">
        <v>64</v>
      </c>
      <c r="L53" s="16">
        <v>249</v>
      </c>
      <c r="M53" s="14">
        <v>102947</v>
      </c>
      <c r="N53" s="10"/>
    </row>
    <row r="54" spans="1:14" ht="15" x14ac:dyDescent="0.35">
      <c r="A54" s="10" t="s">
        <v>65</v>
      </c>
      <c r="B54" s="12" t="s">
        <v>59</v>
      </c>
      <c r="C54" s="12">
        <v>14</v>
      </c>
      <c r="D54" s="12">
        <v>9</v>
      </c>
      <c r="E54" s="12" t="s">
        <v>5</v>
      </c>
      <c r="F54" s="21" t="s">
        <v>60</v>
      </c>
      <c r="G54" s="14">
        <v>670</v>
      </c>
      <c r="H54" s="14">
        <v>8</v>
      </c>
      <c r="I54" s="13" t="s">
        <v>5</v>
      </c>
      <c r="J54" s="13" t="s">
        <v>61</v>
      </c>
      <c r="K54" s="25">
        <v>3000</v>
      </c>
      <c r="L54" s="16">
        <v>319</v>
      </c>
      <c r="M54" s="14">
        <v>102243</v>
      </c>
      <c r="N54" s="10"/>
    </row>
    <row r="55" spans="1:14" ht="15" x14ac:dyDescent="0.35">
      <c r="A55" s="10" t="s">
        <v>65</v>
      </c>
      <c r="B55" s="12" t="s">
        <v>59</v>
      </c>
      <c r="C55" s="12">
        <v>14</v>
      </c>
      <c r="D55" s="12">
        <v>10</v>
      </c>
      <c r="E55" s="12" t="s">
        <v>5</v>
      </c>
      <c r="F55" s="21" t="s">
        <v>60</v>
      </c>
      <c r="G55" s="14">
        <v>670</v>
      </c>
      <c r="H55" s="14">
        <v>8</v>
      </c>
      <c r="I55" s="13" t="s">
        <v>5</v>
      </c>
      <c r="J55" s="13" t="s">
        <v>61</v>
      </c>
      <c r="K55" s="25">
        <v>3000</v>
      </c>
      <c r="L55" s="16">
        <v>319</v>
      </c>
      <c r="M55" s="14">
        <v>101831</v>
      </c>
      <c r="N55" s="10"/>
    </row>
    <row r="56" spans="1:14" ht="15" x14ac:dyDescent="0.35">
      <c r="A56" s="10" t="s">
        <v>65</v>
      </c>
      <c r="B56" s="12" t="s">
        <v>59</v>
      </c>
      <c r="C56" s="12">
        <v>14</v>
      </c>
      <c r="D56" s="12">
        <v>11</v>
      </c>
      <c r="E56" s="12" t="s">
        <v>5</v>
      </c>
      <c r="F56" s="21" t="s">
        <v>60</v>
      </c>
      <c r="G56" s="14">
        <v>670</v>
      </c>
      <c r="H56" s="14">
        <v>8</v>
      </c>
      <c r="I56" s="13" t="s">
        <v>5</v>
      </c>
      <c r="J56" s="13" t="s">
        <v>61</v>
      </c>
      <c r="K56" s="25">
        <v>3000</v>
      </c>
      <c r="L56" s="16">
        <v>319</v>
      </c>
      <c r="M56" s="14">
        <v>101832</v>
      </c>
      <c r="N56" s="10"/>
    </row>
    <row r="57" spans="1:14" ht="15" x14ac:dyDescent="0.35">
      <c r="A57" s="10" t="s">
        <v>65</v>
      </c>
      <c r="B57" s="12" t="s">
        <v>59</v>
      </c>
      <c r="C57" s="12">
        <v>14</v>
      </c>
      <c r="D57" s="12">
        <v>12</v>
      </c>
      <c r="E57" s="12" t="s">
        <v>5</v>
      </c>
      <c r="F57" s="21" t="s">
        <v>60</v>
      </c>
      <c r="G57" s="14">
        <v>670</v>
      </c>
      <c r="H57" s="14">
        <v>8</v>
      </c>
      <c r="I57" s="13" t="s">
        <v>5</v>
      </c>
      <c r="J57" s="13" t="s">
        <v>61</v>
      </c>
      <c r="K57" s="25">
        <v>3000</v>
      </c>
      <c r="L57" s="16">
        <v>319</v>
      </c>
      <c r="M57" s="14">
        <v>101833</v>
      </c>
      <c r="N57" s="10"/>
    </row>
    <row r="58" spans="1:14" ht="15" x14ac:dyDescent="0.35">
      <c r="A58" s="10" t="s">
        <v>65</v>
      </c>
      <c r="B58" s="12" t="s">
        <v>59</v>
      </c>
      <c r="C58" s="12">
        <v>14</v>
      </c>
      <c r="D58" s="12">
        <v>13</v>
      </c>
      <c r="E58" s="12" t="s">
        <v>5</v>
      </c>
      <c r="F58" s="21" t="s">
        <v>60</v>
      </c>
      <c r="G58" s="14">
        <v>670</v>
      </c>
      <c r="H58" s="14">
        <v>8</v>
      </c>
      <c r="I58" s="13" t="s">
        <v>5</v>
      </c>
      <c r="J58" s="13" t="s">
        <v>61</v>
      </c>
      <c r="K58" s="25">
        <v>3000</v>
      </c>
      <c r="L58" s="16">
        <v>319</v>
      </c>
      <c r="M58" s="14">
        <v>101834</v>
      </c>
      <c r="N58" s="10"/>
    </row>
    <row r="59" spans="1:14" ht="15" x14ac:dyDescent="0.35">
      <c r="A59" s="10" t="s">
        <v>65</v>
      </c>
      <c r="B59" s="12" t="s">
        <v>59</v>
      </c>
      <c r="C59" s="12">
        <v>14</v>
      </c>
      <c r="D59" s="12">
        <v>14</v>
      </c>
      <c r="E59" s="12" t="s">
        <v>5</v>
      </c>
      <c r="F59" s="21" t="s">
        <v>60</v>
      </c>
      <c r="G59" s="14">
        <v>670</v>
      </c>
      <c r="H59" s="14">
        <v>8</v>
      </c>
      <c r="I59" s="13" t="s">
        <v>5</v>
      </c>
      <c r="J59" s="13" t="s">
        <v>61</v>
      </c>
      <c r="K59" s="25">
        <v>3000</v>
      </c>
      <c r="L59" s="16">
        <v>319</v>
      </c>
      <c r="M59" s="14">
        <v>101835</v>
      </c>
      <c r="N59" s="10"/>
    </row>
    <row r="60" spans="1:14" ht="15" x14ac:dyDescent="0.35">
      <c r="A60" s="10" t="s">
        <v>65</v>
      </c>
      <c r="B60" s="12" t="s">
        <v>59</v>
      </c>
      <c r="C60" s="12">
        <v>14</v>
      </c>
      <c r="D60" s="12">
        <v>15</v>
      </c>
      <c r="E60" s="12" t="s">
        <v>5</v>
      </c>
      <c r="F60" s="21" t="s">
        <v>60</v>
      </c>
      <c r="G60" s="14">
        <v>670</v>
      </c>
      <c r="H60" s="14">
        <v>8</v>
      </c>
      <c r="I60" s="13" t="s">
        <v>5</v>
      </c>
      <c r="J60" s="13" t="s">
        <v>61</v>
      </c>
      <c r="K60" s="25">
        <v>3000</v>
      </c>
      <c r="L60" s="16">
        <v>319</v>
      </c>
      <c r="M60" s="14">
        <v>101836</v>
      </c>
      <c r="N60" s="10"/>
    </row>
    <row r="61" spans="1:14" ht="15" x14ac:dyDescent="0.35">
      <c r="A61" s="10" t="s">
        <v>65</v>
      </c>
      <c r="B61" s="12" t="s">
        <v>59</v>
      </c>
      <c r="C61" s="12">
        <v>14</v>
      </c>
      <c r="D61" s="12">
        <v>16</v>
      </c>
      <c r="E61" s="12" t="s">
        <v>5</v>
      </c>
      <c r="F61" s="21" t="s">
        <v>60</v>
      </c>
      <c r="G61" s="14">
        <v>670</v>
      </c>
      <c r="H61" s="14">
        <v>8</v>
      </c>
      <c r="I61" s="13" t="s">
        <v>5</v>
      </c>
      <c r="J61" s="13" t="s">
        <v>61</v>
      </c>
      <c r="K61" s="25">
        <v>3000</v>
      </c>
      <c r="L61" s="16">
        <v>319</v>
      </c>
      <c r="M61" s="14">
        <v>101837</v>
      </c>
      <c r="N61" s="10"/>
    </row>
    <row r="62" spans="1:14" ht="15" x14ac:dyDescent="0.35">
      <c r="A62" s="10" t="s">
        <v>65</v>
      </c>
      <c r="B62" s="12" t="s">
        <v>59</v>
      </c>
      <c r="C62" s="12">
        <v>14</v>
      </c>
      <c r="D62" s="12">
        <v>17</v>
      </c>
      <c r="E62" s="12" t="s">
        <v>5</v>
      </c>
      <c r="F62" s="21" t="s">
        <v>60</v>
      </c>
      <c r="G62" s="14">
        <v>670</v>
      </c>
      <c r="H62" s="14">
        <v>8</v>
      </c>
      <c r="I62" s="13" t="s">
        <v>5</v>
      </c>
      <c r="J62" s="13" t="s">
        <v>61</v>
      </c>
      <c r="K62" s="25">
        <v>3000</v>
      </c>
      <c r="L62" s="16">
        <v>319</v>
      </c>
      <c r="M62" s="14">
        <v>101838</v>
      </c>
      <c r="N62" s="10"/>
    </row>
    <row r="63" spans="1:14" ht="15" x14ac:dyDescent="0.35">
      <c r="A63" s="10" t="s">
        <v>65</v>
      </c>
      <c r="B63" s="12" t="s">
        <v>59</v>
      </c>
      <c r="C63" s="12">
        <v>14</v>
      </c>
      <c r="D63" s="12">
        <v>18</v>
      </c>
      <c r="E63" s="12" t="s">
        <v>5</v>
      </c>
      <c r="F63" s="21" t="s">
        <v>60</v>
      </c>
      <c r="G63" s="14">
        <v>670</v>
      </c>
      <c r="H63" s="14">
        <v>8</v>
      </c>
      <c r="I63" s="13" t="s">
        <v>5</v>
      </c>
      <c r="J63" s="13" t="s">
        <v>61</v>
      </c>
      <c r="K63" s="25">
        <v>3000</v>
      </c>
      <c r="L63" s="16">
        <v>319</v>
      </c>
      <c r="M63" s="14">
        <v>101839</v>
      </c>
      <c r="N63" s="10"/>
    </row>
    <row r="64" spans="1:14" ht="15" x14ac:dyDescent="0.35">
      <c r="A64" s="10" t="s">
        <v>65</v>
      </c>
      <c r="B64" s="12" t="s">
        <v>59</v>
      </c>
      <c r="C64" s="12">
        <v>14</v>
      </c>
      <c r="D64" s="12">
        <v>20</v>
      </c>
      <c r="E64" s="12" t="s">
        <v>5</v>
      </c>
      <c r="F64" s="21" t="s">
        <v>60</v>
      </c>
      <c r="G64" s="14">
        <v>670</v>
      </c>
      <c r="H64" s="14">
        <v>8</v>
      </c>
      <c r="I64" s="13" t="s">
        <v>5</v>
      </c>
      <c r="J64" s="13" t="s">
        <v>61</v>
      </c>
      <c r="K64" s="25">
        <v>3000</v>
      </c>
      <c r="L64" s="16">
        <v>319</v>
      </c>
      <c r="M64" s="14">
        <v>101840</v>
      </c>
      <c r="N64" s="10"/>
    </row>
    <row r="65" spans="1:14" ht="15" x14ac:dyDescent="0.35">
      <c r="A65" s="10" t="s">
        <v>65</v>
      </c>
      <c r="B65" s="12" t="s">
        <v>59</v>
      </c>
      <c r="C65" s="12">
        <v>14</v>
      </c>
      <c r="D65" s="12">
        <v>21</v>
      </c>
      <c r="E65" s="12" t="s">
        <v>5</v>
      </c>
      <c r="F65" s="21" t="s">
        <v>60</v>
      </c>
      <c r="G65" s="14">
        <v>670</v>
      </c>
      <c r="H65" s="14">
        <v>8</v>
      </c>
      <c r="I65" s="13" t="s">
        <v>5</v>
      </c>
      <c r="J65" s="13" t="s">
        <v>61</v>
      </c>
      <c r="K65" s="25">
        <v>3000</v>
      </c>
      <c r="L65" s="16">
        <v>319</v>
      </c>
      <c r="M65" s="14">
        <v>102242</v>
      </c>
      <c r="N65" s="10"/>
    </row>
    <row r="66" spans="1:14" ht="15" x14ac:dyDescent="0.35">
      <c r="A66" s="10" t="s">
        <v>65</v>
      </c>
      <c r="B66" s="12" t="s">
        <v>59</v>
      </c>
      <c r="C66" s="12">
        <v>14</v>
      </c>
      <c r="D66" s="12">
        <v>22</v>
      </c>
      <c r="E66" s="12" t="s">
        <v>5</v>
      </c>
      <c r="F66" s="21" t="s">
        <v>60</v>
      </c>
      <c r="G66" s="14">
        <v>670</v>
      </c>
      <c r="H66" s="14">
        <v>8</v>
      </c>
      <c r="I66" s="13" t="s">
        <v>5</v>
      </c>
      <c r="J66" s="13" t="s">
        <v>61</v>
      </c>
      <c r="K66" s="25">
        <v>3000</v>
      </c>
      <c r="L66" s="16">
        <v>319</v>
      </c>
      <c r="M66" s="14">
        <v>101841</v>
      </c>
      <c r="N66" s="10"/>
    </row>
    <row r="67" spans="1:14" ht="15" x14ac:dyDescent="0.35">
      <c r="A67" s="10" t="s">
        <v>65</v>
      </c>
      <c r="B67" s="12" t="s">
        <v>59</v>
      </c>
      <c r="C67" s="12">
        <v>14</v>
      </c>
      <c r="D67" s="12">
        <v>24</v>
      </c>
      <c r="E67" s="12" t="s">
        <v>5</v>
      </c>
      <c r="F67" s="21" t="s">
        <v>60</v>
      </c>
      <c r="G67" s="14">
        <v>670</v>
      </c>
      <c r="H67" s="14">
        <v>8</v>
      </c>
      <c r="I67" s="13" t="s">
        <v>5</v>
      </c>
      <c r="J67" s="13" t="s">
        <v>61</v>
      </c>
      <c r="K67" s="25">
        <v>3000</v>
      </c>
      <c r="L67" s="16">
        <v>319</v>
      </c>
      <c r="M67" s="14">
        <v>101829</v>
      </c>
      <c r="N67" s="10"/>
    </row>
    <row r="68" spans="1:14" s="1" customFormat="1" ht="8.4" customHeight="1" thickBot="1" x14ac:dyDescent="0.35">
      <c r="L68" s="18"/>
    </row>
    <row r="69" spans="1:14" s="1" customFormat="1" ht="16.2" thickTop="1" thickBot="1" x14ac:dyDescent="0.4">
      <c r="J69" s="20" t="s">
        <v>7</v>
      </c>
      <c r="L69" s="19">
        <f>SUMPRODUCT(L13:L67,N13:N67)</f>
        <v>0</v>
      </c>
    </row>
    <row r="70" spans="1:14" s="1" customFormat="1" ht="15" thickTop="1" x14ac:dyDescent="0.3"/>
    <row r="71" spans="1:14" s="1" customFormat="1" x14ac:dyDescent="0.3"/>
    <row r="72" spans="1:14" s="1" customFormat="1" x14ac:dyDescent="0.3"/>
    <row r="73" spans="1:14" s="1" customFormat="1" x14ac:dyDescent="0.3"/>
    <row r="74" spans="1:14" s="1" customFormat="1" x14ac:dyDescent="0.3"/>
    <row r="75" spans="1:14" s="1" customFormat="1" x14ac:dyDescent="0.3"/>
    <row r="76" spans="1:14" s="1" customFormat="1" x14ac:dyDescent="0.3"/>
    <row r="77" spans="1:14" s="1" customFormat="1" x14ac:dyDescent="0.3"/>
    <row r="78" spans="1:14" s="1" customFormat="1" x14ac:dyDescent="0.3"/>
    <row r="79" spans="1:14" s="1" customFormat="1" x14ac:dyDescent="0.3"/>
    <row r="80" spans="1:14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</sheetData>
  <autoFilter ref="A12:N12" xr:uid="{E30A441F-3087-4D7E-A552-3D6D95687915}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fitToHeight="2" orientation="landscape" r:id="rId1"/>
  <headerFooter>
    <oddFooter>&amp;C&amp;A&amp;R&amp;F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34A85-4A8E-4A72-8515-BA1311E4DBC7}">
  <sheetPr>
    <pageSetUpPr fitToPage="1"/>
  </sheetPr>
  <dimension ref="A1:AB291"/>
  <sheetViews>
    <sheetView workbookViewId="0">
      <selection activeCell="E1" sqref="E1"/>
    </sheetView>
  </sheetViews>
  <sheetFormatPr defaultRowHeight="14.4" x14ac:dyDescent="0.3"/>
  <cols>
    <col min="1" max="1" width="29.88671875" bestFit="1" customWidth="1"/>
    <col min="2" max="2" width="12.77734375" customWidth="1"/>
    <col min="3" max="3" width="11.6640625" customWidth="1"/>
    <col min="4" max="4" width="10.88671875" customWidth="1"/>
    <col min="5" max="5" width="9.5546875" customWidth="1"/>
    <col min="6" max="6" width="8.6640625" customWidth="1"/>
    <col min="7" max="7" width="8.77734375" bestFit="1" customWidth="1"/>
    <col min="8" max="8" width="9.33203125" bestFit="1" customWidth="1"/>
    <col min="9" max="21" width="8.88671875" style="1"/>
  </cols>
  <sheetData>
    <row r="1" spans="1:28" s="1" customFormat="1" x14ac:dyDescent="0.3"/>
    <row r="2" spans="1:28" s="1" customFormat="1" x14ac:dyDescent="0.3"/>
    <row r="3" spans="1:28" s="1" customFormat="1" x14ac:dyDescent="0.3"/>
    <row r="4" spans="1:28" s="1" customFormat="1" x14ac:dyDescent="0.3"/>
    <row r="5" spans="1:28" s="1" customFormat="1" x14ac:dyDescent="0.3"/>
    <row r="6" spans="1:28" s="1" customFormat="1" x14ac:dyDescent="0.3"/>
    <row r="7" spans="1:28" s="1" customFormat="1" x14ac:dyDescent="0.3"/>
    <row r="8" spans="1:28" s="1" customFormat="1" x14ac:dyDescent="0.3"/>
    <row r="9" spans="1:28" s="1" customFormat="1" ht="15" x14ac:dyDescent="0.35">
      <c r="G9" s="6"/>
      <c r="H9" s="6"/>
    </row>
    <row r="10" spans="1:28" s="1" customFormat="1" ht="24" x14ac:dyDescent="0.5">
      <c r="A10" s="17" t="s">
        <v>51</v>
      </c>
      <c r="G10" s="17"/>
      <c r="H10" s="17"/>
    </row>
    <row r="11" spans="1:28" s="1" customFormat="1" x14ac:dyDescent="0.3"/>
    <row r="12" spans="1:28" ht="38.4" customHeight="1" x14ac:dyDescent="0.3">
      <c r="A12" s="8" t="s">
        <v>52</v>
      </c>
      <c r="B12" s="8" t="s">
        <v>58</v>
      </c>
      <c r="C12" s="8" t="s">
        <v>53</v>
      </c>
      <c r="D12" s="8" t="s">
        <v>12</v>
      </c>
      <c r="E12" s="8" t="s">
        <v>57</v>
      </c>
      <c r="F12" s="8" t="s">
        <v>56</v>
      </c>
      <c r="G12" s="8" t="s">
        <v>55</v>
      </c>
      <c r="H12" s="8" t="s">
        <v>54</v>
      </c>
    </row>
    <row r="13" spans="1:28" ht="15" x14ac:dyDescent="0.35">
      <c r="A13" s="10" t="s">
        <v>66</v>
      </c>
      <c r="B13" s="12">
        <v>6</v>
      </c>
      <c r="C13" s="12" t="s">
        <v>50</v>
      </c>
      <c r="D13" s="12">
        <v>100</v>
      </c>
      <c r="E13" s="12">
        <v>564</v>
      </c>
      <c r="F13" s="23">
        <v>1909.2</v>
      </c>
      <c r="G13" s="14">
        <v>22.2</v>
      </c>
      <c r="H13" s="14">
        <v>86</v>
      </c>
      <c r="V13" s="1"/>
      <c r="W13" s="1"/>
      <c r="X13" s="1"/>
      <c r="Y13" s="1"/>
      <c r="Z13" s="1"/>
      <c r="AA13" s="1"/>
      <c r="AB13" s="1"/>
    </row>
    <row r="14" spans="1:28" ht="15" x14ac:dyDescent="0.35">
      <c r="A14" s="10" t="s">
        <v>49</v>
      </c>
      <c r="B14" s="12">
        <v>6</v>
      </c>
      <c r="C14" s="12" t="s">
        <v>50</v>
      </c>
      <c r="D14" s="12">
        <v>90</v>
      </c>
      <c r="E14" s="12">
        <v>523</v>
      </c>
      <c r="F14" s="23">
        <v>1642.8</v>
      </c>
      <c r="G14" s="14">
        <v>22.2</v>
      </c>
      <c r="H14" s="14">
        <v>74</v>
      </c>
      <c r="V14" s="1"/>
      <c r="W14" s="1"/>
      <c r="X14" s="1"/>
      <c r="Y14" s="1"/>
      <c r="Z14" s="1"/>
      <c r="AA14" s="1"/>
      <c r="AB14" s="1"/>
    </row>
    <row r="15" spans="1:28" ht="15" x14ac:dyDescent="0.35">
      <c r="A15" s="10" t="s">
        <v>49</v>
      </c>
      <c r="B15" s="12">
        <v>6</v>
      </c>
      <c r="C15" s="12" t="s">
        <v>43</v>
      </c>
      <c r="D15" s="12">
        <v>100</v>
      </c>
      <c r="E15" s="12">
        <v>523</v>
      </c>
      <c r="F15" s="23">
        <v>1842.6</v>
      </c>
      <c r="G15" s="14">
        <v>22.2</v>
      </c>
      <c r="H15" s="14">
        <v>83</v>
      </c>
      <c r="V15" s="1"/>
      <c r="W15" s="1"/>
      <c r="X15" s="1"/>
      <c r="Y15" s="1"/>
      <c r="Z15" s="1"/>
      <c r="AA15" s="1"/>
      <c r="AB15" s="1"/>
    </row>
    <row r="16" spans="1:28" ht="15" x14ac:dyDescent="0.35">
      <c r="A16" s="10" t="s">
        <v>33</v>
      </c>
      <c r="B16" s="12">
        <v>5</v>
      </c>
      <c r="C16" s="12" t="s">
        <v>48</v>
      </c>
      <c r="D16" s="12" t="s">
        <v>34</v>
      </c>
      <c r="E16" s="12" t="s">
        <v>35</v>
      </c>
      <c r="F16" s="23">
        <v>1554</v>
      </c>
      <c r="G16" s="14" t="s">
        <v>36</v>
      </c>
      <c r="H16" s="14">
        <v>84</v>
      </c>
      <c r="V16" s="1"/>
      <c r="W16" s="1"/>
      <c r="X16" s="1"/>
      <c r="Y16" s="1"/>
      <c r="Z16" s="1"/>
      <c r="AA16" s="1"/>
      <c r="AB16" s="1"/>
    </row>
    <row r="17" spans="1:28" ht="15" x14ac:dyDescent="0.35">
      <c r="A17" s="10" t="s">
        <v>33</v>
      </c>
      <c r="B17" s="12">
        <v>6</v>
      </c>
      <c r="C17" s="12" t="s">
        <v>43</v>
      </c>
      <c r="D17" s="12">
        <v>90</v>
      </c>
      <c r="E17" s="12">
        <v>470</v>
      </c>
      <c r="F17" s="23">
        <v>1554</v>
      </c>
      <c r="G17" s="14">
        <v>22.2</v>
      </c>
      <c r="H17" s="14">
        <v>70</v>
      </c>
      <c r="V17" s="1"/>
      <c r="W17" s="1"/>
      <c r="X17" s="1"/>
      <c r="Y17" s="1"/>
      <c r="Z17" s="1"/>
      <c r="AA17" s="1"/>
      <c r="AB17" s="1"/>
    </row>
    <row r="18" spans="1:28" ht="15" x14ac:dyDescent="0.35">
      <c r="A18" s="10" t="s">
        <v>67</v>
      </c>
      <c r="B18" s="12">
        <v>6</v>
      </c>
      <c r="C18" s="12" t="s">
        <v>48</v>
      </c>
      <c r="D18" s="12" t="s">
        <v>39</v>
      </c>
      <c r="E18" s="12" t="s">
        <v>68</v>
      </c>
      <c r="F18" s="23">
        <v>1687</v>
      </c>
      <c r="G18" s="14" t="s">
        <v>69</v>
      </c>
      <c r="H18" s="14">
        <v>76</v>
      </c>
      <c r="V18" s="1"/>
      <c r="W18" s="1"/>
      <c r="X18" s="1"/>
      <c r="Y18" s="1"/>
      <c r="Z18" s="1"/>
      <c r="AA18" s="1"/>
      <c r="AB18" s="1"/>
    </row>
    <row r="19" spans="1:28" ht="15" x14ac:dyDescent="0.35">
      <c r="A19" s="10" t="s">
        <v>67</v>
      </c>
      <c r="B19" s="12">
        <v>6</v>
      </c>
      <c r="C19" s="12" t="s">
        <v>41</v>
      </c>
      <c r="D19" s="12">
        <v>90</v>
      </c>
      <c r="E19" s="12">
        <v>434</v>
      </c>
      <c r="F19" s="23">
        <v>1554</v>
      </c>
      <c r="G19" s="14">
        <v>22.2</v>
      </c>
      <c r="H19" s="14">
        <v>70</v>
      </c>
      <c r="V19" s="1"/>
      <c r="W19" s="1"/>
      <c r="X19" s="1"/>
      <c r="Y19" s="1"/>
      <c r="Z19" s="1"/>
      <c r="AA19" s="1"/>
      <c r="AB19" s="1"/>
    </row>
    <row r="20" spans="1:28" ht="15" x14ac:dyDescent="0.35">
      <c r="A20" s="10" t="s">
        <v>67</v>
      </c>
      <c r="B20" s="12">
        <v>6</v>
      </c>
      <c r="C20" s="12" t="s">
        <v>42</v>
      </c>
      <c r="D20" s="12" t="s">
        <v>39</v>
      </c>
      <c r="E20" s="12">
        <v>434</v>
      </c>
      <c r="F20" s="23">
        <v>1598</v>
      </c>
      <c r="G20" s="14">
        <v>22.2</v>
      </c>
      <c r="H20" s="14">
        <v>72</v>
      </c>
      <c r="V20" s="1"/>
      <c r="W20" s="1"/>
      <c r="X20" s="1"/>
      <c r="Y20" s="1"/>
      <c r="Z20" s="1"/>
      <c r="AA20" s="1"/>
      <c r="AB20" s="1"/>
    </row>
    <row r="21" spans="1:28" ht="15" x14ac:dyDescent="0.35">
      <c r="A21" s="10" t="s">
        <v>67</v>
      </c>
      <c r="B21" s="12">
        <v>8</v>
      </c>
      <c r="C21" s="12" t="s">
        <v>50</v>
      </c>
      <c r="D21" s="12">
        <v>90</v>
      </c>
      <c r="E21" s="12">
        <v>434</v>
      </c>
      <c r="F21" s="23">
        <v>2131</v>
      </c>
      <c r="G21" s="14">
        <v>29.6</v>
      </c>
      <c r="H21" s="14">
        <v>72</v>
      </c>
      <c r="V21" s="1"/>
      <c r="W21" s="1"/>
      <c r="X21" s="1"/>
      <c r="Y21" s="1"/>
      <c r="Z21" s="1"/>
      <c r="AA21" s="1"/>
      <c r="AB21" s="1"/>
    </row>
    <row r="22" spans="1:28" ht="15" x14ac:dyDescent="0.35">
      <c r="A22" s="10" t="s">
        <v>37</v>
      </c>
      <c r="B22" s="12">
        <v>5</v>
      </c>
      <c r="C22" s="12" t="s">
        <v>38</v>
      </c>
      <c r="D22" s="12" t="s">
        <v>39</v>
      </c>
      <c r="E22" s="12" t="s">
        <v>40</v>
      </c>
      <c r="F22" s="23">
        <v>1517</v>
      </c>
      <c r="G22" s="14">
        <v>18.5</v>
      </c>
      <c r="H22" s="14">
        <v>82</v>
      </c>
      <c r="V22" s="1"/>
      <c r="W22" s="1"/>
      <c r="X22" s="1"/>
      <c r="Y22" s="1"/>
      <c r="Z22" s="1"/>
      <c r="AA22" s="1"/>
      <c r="AB22" s="1"/>
    </row>
    <row r="23" spans="1:28" ht="15" x14ac:dyDescent="0.35">
      <c r="A23" s="10" t="s">
        <v>37</v>
      </c>
      <c r="B23" s="12">
        <v>6</v>
      </c>
      <c r="C23" s="12" t="s">
        <v>41</v>
      </c>
      <c r="D23" s="12">
        <v>90</v>
      </c>
      <c r="E23" s="12">
        <v>395</v>
      </c>
      <c r="F23" s="23">
        <v>1500</v>
      </c>
      <c r="G23" s="14">
        <v>22.2</v>
      </c>
      <c r="H23" s="14">
        <v>68</v>
      </c>
      <c r="V23" s="1"/>
      <c r="W23" s="1"/>
      <c r="X23" s="1"/>
      <c r="Y23" s="1"/>
      <c r="Z23" s="1"/>
      <c r="AA23" s="1"/>
      <c r="AB23" s="1"/>
    </row>
    <row r="24" spans="1:28" ht="15" x14ac:dyDescent="0.35">
      <c r="A24" s="10" t="s">
        <v>37</v>
      </c>
      <c r="B24" s="12">
        <v>6</v>
      </c>
      <c r="C24" s="12" t="s">
        <v>42</v>
      </c>
      <c r="D24" s="12" t="s">
        <v>39</v>
      </c>
      <c r="E24" s="12">
        <v>395</v>
      </c>
      <c r="F24" s="23">
        <v>1550</v>
      </c>
      <c r="G24" s="14">
        <v>22.2</v>
      </c>
      <c r="H24" s="14">
        <v>71</v>
      </c>
      <c r="V24" s="1"/>
      <c r="W24" s="1"/>
      <c r="X24" s="1"/>
      <c r="Y24" s="1"/>
      <c r="Z24" s="1"/>
      <c r="AA24" s="1"/>
      <c r="AB24" s="1"/>
    </row>
    <row r="25" spans="1:28" ht="15" x14ac:dyDescent="0.35">
      <c r="A25" s="10" t="s">
        <v>37</v>
      </c>
      <c r="B25" s="12">
        <v>8</v>
      </c>
      <c r="C25" s="12" t="s">
        <v>43</v>
      </c>
      <c r="D25" s="12" t="s">
        <v>44</v>
      </c>
      <c r="E25" s="12">
        <v>395</v>
      </c>
      <c r="F25" s="23">
        <v>1955</v>
      </c>
      <c r="G25" s="14">
        <v>29.6</v>
      </c>
      <c r="H25" s="14">
        <v>66</v>
      </c>
      <c r="V25" s="1"/>
      <c r="W25" s="1"/>
      <c r="X25" s="1"/>
      <c r="Y25" s="1"/>
      <c r="Z25" s="1"/>
      <c r="AA25" s="1"/>
      <c r="AB25" s="1"/>
    </row>
    <row r="26" spans="1:28" ht="15" x14ac:dyDescent="0.35">
      <c r="A26" s="10" t="s">
        <v>70</v>
      </c>
      <c r="B26" s="12">
        <v>6</v>
      </c>
      <c r="C26" s="12" t="s">
        <v>72</v>
      </c>
      <c r="D26" s="12" t="s">
        <v>34</v>
      </c>
      <c r="E26" s="12" t="s">
        <v>71</v>
      </c>
      <c r="F26" s="23">
        <v>1550</v>
      </c>
      <c r="G26" s="14">
        <v>22.2</v>
      </c>
      <c r="H26" s="14">
        <v>70</v>
      </c>
      <c r="V26" s="1"/>
      <c r="W26" s="1"/>
      <c r="X26" s="1"/>
      <c r="Y26" s="1"/>
      <c r="Z26" s="1"/>
      <c r="AA26" s="1"/>
      <c r="AB26" s="1"/>
    </row>
    <row r="27" spans="1:28" ht="15" x14ac:dyDescent="0.35">
      <c r="A27" s="10" t="s">
        <v>70</v>
      </c>
      <c r="B27" s="12">
        <v>8</v>
      </c>
      <c r="C27" s="12" t="s">
        <v>73</v>
      </c>
      <c r="D27" s="12">
        <v>80</v>
      </c>
      <c r="E27" s="12">
        <v>396</v>
      </c>
      <c r="F27" s="23">
        <v>1550</v>
      </c>
      <c r="G27" s="14">
        <v>29.8</v>
      </c>
      <c r="H27" s="14">
        <v>55</v>
      </c>
      <c r="V27" s="1"/>
      <c r="W27" s="1"/>
      <c r="X27" s="1"/>
      <c r="Y27" s="1"/>
      <c r="Z27" s="1"/>
      <c r="AA27" s="1"/>
      <c r="AB27" s="1"/>
    </row>
    <row r="28" spans="1:28" ht="15" x14ac:dyDescent="0.35">
      <c r="A28" s="10" t="s">
        <v>74</v>
      </c>
      <c r="B28" s="12">
        <v>8</v>
      </c>
      <c r="C28" s="12" t="s">
        <v>73</v>
      </c>
      <c r="D28" s="12" t="s">
        <v>39</v>
      </c>
      <c r="E28" s="12" t="s">
        <v>71</v>
      </c>
      <c r="F28" s="23">
        <v>2150</v>
      </c>
      <c r="G28" s="14">
        <v>29.6</v>
      </c>
      <c r="H28" s="14">
        <v>74</v>
      </c>
      <c r="V28" s="1"/>
      <c r="W28" s="1"/>
      <c r="X28" s="1"/>
      <c r="Y28" s="1"/>
      <c r="Z28" s="1"/>
      <c r="AA28" s="1"/>
      <c r="AB28" s="1"/>
    </row>
    <row r="29" spans="1:28" ht="15" x14ac:dyDescent="0.35">
      <c r="A29" s="10" t="s">
        <v>74</v>
      </c>
      <c r="B29" s="12">
        <v>8</v>
      </c>
      <c r="C29" s="12" t="s">
        <v>78</v>
      </c>
      <c r="D29" s="12">
        <v>90</v>
      </c>
      <c r="E29" s="12">
        <v>396</v>
      </c>
      <c r="F29" s="23">
        <v>2150</v>
      </c>
      <c r="G29" s="14">
        <v>29.6</v>
      </c>
      <c r="H29" s="14">
        <v>74</v>
      </c>
      <c r="V29" s="1"/>
      <c r="W29" s="1"/>
      <c r="X29" s="1"/>
      <c r="Y29" s="1"/>
      <c r="Z29" s="1"/>
      <c r="AA29" s="1"/>
      <c r="AB29" s="1"/>
    </row>
    <row r="30" spans="1:28" ht="15" x14ac:dyDescent="0.35">
      <c r="A30" s="10" t="s">
        <v>75</v>
      </c>
      <c r="B30" s="12">
        <v>6</v>
      </c>
      <c r="C30" s="12" t="s">
        <v>79</v>
      </c>
      <c r="D30" s="12">
        <v>100</v>
      </c>
      <c r="E30" s="12" t="s">
        <v>76</v>
      </c>
      <c r="F30" s="23">
        <v>1960</v>
      </c>
      <c r="G30" s="14">
        <v>22.2</v>
      </c>
      <c r="H30" s="14">
        <v>76</v>
      </c>
      <c r="V30" s="1"/>
      <c r="W30" s="1"/>
      <c r="X30" s="1"/>
      <c r="Y30" s="1"/>
      <c r="Z30" s="1"/>
      <c r="AA30" s="1"/>
      <c r="AB30" s="1"/>
    </row>
    <row r="31" spans="1:28" ht="15" x14ac:dyDescent="0.35">
      <c r="A31" s="10" t="s">
        <v>75</v>
      </c>
      <c r="B31" s="12">
        <v>8</v>
      </c>
      <c r="C31" s="12" t="s">
        <v>73</v>
      </c>
      <c r="D31" s="12">
        <v>90</v>
      </c>
      <c r="E31" s="12" t="s">
        <v>76</v>
      </c>
      <c r="F31" s="23">
        <v>1920</v>
      </c>
      <c r="G31" s="14">
        <v>29.6</v>
      </c>
      <c r="H31" s="14">
        <v>65</v>
      </c>
      <c r="V31" s="1"/>
      <c r="W31" s="1"/>
      <c r="X31" s="1"/>
      <c r="Y31" s="1"/>
      <c r="Z31" s="1"/>
      <c r="AA31" s="1"/>
      <c r="AB31" s="1"/>
    </row>
    <row r="32" spans="1:28" ht="15" x14ac:dyDescent="0.35">
      <c r="A32" s="10" t="s">
        <v>75</v>
      </c>
      <c r="B32" s="12">
        <v>8</v>
      </c>
      <c r="C32" s="12" t="s">
        <v>80</v>
      </c>
      <c r="D32" s="12">
        <v>90</v>
      </c>
      <c r="E32" s="12" t="s">
        <v>76</v>
      </c>
      <c r="F32" s="23">
        <v>2220</v>
      </c>
      <c r="G32" s="14">
        <v>29.6</v>
      </c>
      <c r="H32" s="14">
        <v>73</v>
      </c>
      <c r="V32" s="1"/>
      <c r="W32" s="1"/>
      <c r="X32" s="1"/>
      <c r="Y32" s="1"/>
      <c r="Z32" s="1"/>
      <c r="AA32" s="1"/>
      <c r="AB32" s="1"/>
    </row>
    <row r="33" spans="1:28" ht="15" x14ac:dyDescent="0.35">
      <c r="A33" s="10" t="s">
        <v>75</v>
      </c>
      <c r="B33" s="12">
        <v>8</v>
      </c>
      <c r="C33" s="12" t="s">
        <v>81</v>
      </c>
      <c r="D33" s="12">
        <v>90</v>
      </c>
      <c r="E33" s="12">
        <v>318</v>
      </c>
      <c r="F33" s="23">
        <v>2000</v>
      </c>
      <c r="G33" s="14">
        <v>29.6</v>
      </c>
      <c r="H33" s="14">
        <v>68</v>
      </c>
      <c r="V33" s="1"/>
      <c r="W33" s="1"/>
      <c r="X33" s="1"/>
      <c r="Y33" s="1"/>
      <c r="Z33" s="1"/>
      <c r="AA33" s="1"/>
      <c r="AB33" s="1"/>
    </row>
    <row r="34" spans="1:28" ht="15" x14ac:dyDescent="0.35">
      <c r="A34" s="10" t="s">
        <v>75</v>
      </c>
      <c r="B34" s="12">
        <v>10</v>
      </c>
      <c r="C34" s="12" t="s">
        <v>82</v>
      </c>
      <c r="D34" s="12">
        <v>80</v>
      </c>
      <c r="E34" s="12">
        <v>318</v>
      </c>
      <c r="F34" s="23">
        <v>2300</v>
      </c>
      <c r="G34" s="14">
        <v>37</v>
      </c>
      <c r="H34" s="14">
        <v>62</v>
      </c>
      <c r="V34" s="1"/>
      <c r="W34" s="1"/>
      <c r="X34" s="1"/>
      <c r="Y34" s="1"/>
      <c r="Z34" s="1"/>
      <c r="AA34" s="1"/>
      <c r="AB34" s="1"/>
    </row>
    <row r="35" spans="1:28" ht="15" x14ac:dyDescent="0.35">
      <c r="A35" s="10" t="s">
        <v>84</v>
      </c>
      <c r="B35" s="12">
        <v>6</v>
      </c>
      <c r="C35" s="12" t="s">
        <v>79</v>
      </c>
      <c r="D35" s="12">
        <v>90</v>
      </c>
      <c r="E35" s="12">
        <v>300</v>
      </c>
      <c r="F35" s="23">
        <v>1500</v>
      </c>
      <c r="G35" s="14">
        <v>22.2</v>
      </c>
      <c r="H35" s="14">
        <v>68</v>
      </c>
      <c r="V35" s="1"/>
      <c r="W35" s="1"/>
      <c r="X35" s="1"/>
      <c r="Y35" s="1"/>
      <c r="Z35" s="1"/>
      <c r="AA35" s="1"/>
      <c r="AB35" s="1"/>
    </row>
    <row r="36" spans="1:28" ht="15" x14ac:dyDescent="0.35">
      <c r="A36" s="10" t="s">
        <v>84</v>
      </c>
      <c r="B36" s="12">
        <v>8</v>
      </c>
      <c r="C36" s="12" t="s">
        <v>81</v>
      </c>
      <c r="D36" s="12">
        <v>90</v>
      </c>
      <c r="E36" s="12" t="s">
        <v>83</v>
      </c>
      <c r="F36" s="23">
        <v>1950</v>
      </c>
      <c r="G36" s="14">
        <v>29.6</v>
      </c>
      <c r="H36" s="14">
        <v>66</v>
      </c>
      <c r="V36" s="1"/>
      <c r="W36" s="1"/>
      <c r="X36" s="1"/>
      <c r="Y36" s="1"/>
      <c r="Z36" s="1"/>
      <c r="AA36" s="1"/>
      <c r="AB36" s="1"/>
    </row>
    <row r="37" spans="1:28" ht="15" x14ac:dyDescent="0.35">
      <c r="A37" s="10" t="s">
        <v>84</v>
      </c>
      <c r="B37" s="12">
        <v>8</v>
      </c>
      <c r="C37" s="12" t="s">
        <v>87</v>
      </c>
      <c r="D37" s="12">
        <v>90</v>
      </c>
      <c r="E37" s="12" t="s">
        <v>83</v>
      </c>
      <c r="F37" s="23">
        <v>2020</v>
      </c>
      <c r="G37" s="14">
        <v>29.6</v>
      </c>
      <c r="H37" s="14">
        <v>68</v>
      </c>
      <c r="V37" s="1"/>
      <c r="W37" s="1"/>
      <c r="X37" s="1"/>
      <c r="Y37" s="1"/>
      <c r="Z37" s="1"/>
      <c r="AA37" s="1"/>
      <c r="AB37" s="1"/>
    </row>
    <row r="38" spans="1:28" ht="15" x14ac:dyDescent="0.35">
      <c r="A38" s="10" t="s">
        <v>84</v>
      </c>
      <c r="B38" s="12">
        <v>10</v>
      </c>
      <c r="C38" s="12" t="s">
        <v>88</v>
      </c>
      <c r="D38" s="12">
        <v>80</v>
      </c>
      <c r="E38" s="12">
        <v>300</v>
      </c>
      <c r="F38" s="23">
        <v>2100</v>
      </c>
      <c r="G38" s="14">
        <v>37</v>
      </c>
      <c r="H38" s="14">
        <v>56</v>
      </c>
      <c r="V38" s="1"/>
      <c r="W38" s="1"/>
      <c r="X38" s="1"/>
      <c r="Y38" s="1"/>
      <c r="Z38" s="1"/>
      <c r="AA38" s="1"/>
      <c r="AB38" s="1"/>
    </row>
    <row r="39" spans="1:28" ht="15" x14ac:dyDescent="0.35">
      <c r="A39" s="10" t="s">
        <v>85</v>
      </c>
      <c r="B39" s="12">
        <v>6</v>
      </c>
      <c r="C39" s="12" t="s">
        <v>79</v>
      </c>
      <c r="D39" s="12">
        <v>80</v>
      </c>
      <c r="E39" s="12">
        <v>288</v>
      </c>
      <c r="F39" s="23">
        <v>1400</v>
      </c>
      <c r="G39" s="14">
        <v>22.2</v>
      </c>
      <c r="H39" s="14">
        <v>60</v>
      </c>
      <c r="V39" s="1"/>
      <c r="W39" s="1"/>
      <c r="X39" s="1"/>
      <c r="Y39" s="1"/>
      <c r="Z39" s="1"/>
      <c r="AA39" s="1"/>
      <c r="AB39" s="1"/>
    </row>
    <row r="40" spans="1:28" ht="15" x14ac:dyDescent="0.35">
      <c r="A40" s="10" t="s">
        <v>85</v>
      </c>
      <c r="B40" s="12">
        <v>8</v>
      </c>
      <c r="C40" s="12" t="s">
        <v>81</v>
      </c>
      <c r="D40" s="12" t="s">
        <v>77</v>
      </c>
      <c r="E40" s="12" t="s">
        <v>86</v>
      </c>
      <c r="F40" s="23">
        <v>1850</v>
      </c>
      <c r="G40" s="14">
        <v>29.6</v>
      </c>
      <c r="H40" s="14">
        <v>62</v>
      </c>
      <c r="V40" s="1"/>
      <c r="W40" s="1"/>
      <c r="X40" s="1"/>
      <c r="Y40" s="1"/>
      <c r="Z40" s="1"/>
      <c r="AA40" s="1"/>
      <c r="AB40" s="1"/>
    </row>
    <row r="41" spans="1:28" ht="15" x14ac:dyDescent="0.35">
      <c r="A41" s="10" t="s">
        <v>85</v>
      </c>
      <c r="B41" s="12">
        <v>8</v>
      </c>
      <c r="C41" s="12" t="s">
        <v>87</v>
      </c>
      <c r="D41" s="12" t="s">
        <v>77</v>
      </c>
      <c r="E41" s="12" t="s">
        <v>86</v>
      </c>
      <c r="F41" s="23">
        <v>2000</v>
      </c>
      <c r="G41" s="14">
        <v>29.6</v>
      </c>
      <c r="H41" s="14">
        <v>65</v>
      </c>
      <c r="V41" s="1"/>
      <c r="W41" s="1"/>
      <c r="X41" s="1"/>
      <c r="Y41" s="1"/>
      <c r="Z41" s="1"/>
      <c r="AA41" s="1"/>
      <c r="AB41" s="1"/>
    </row>
    <row r="42" spans="1:28" ht="15" x14ac:dyDescent="0.35">
      <c r="A42" s="10" t="s">
        <v>85</v>
      </c>
      <c r="B42" s="12">
        <v>9</v>
      </c>
      <c r="C42" s="12" t="s">
        <v>73</v>
      </c>
      <c r="D42" s="12">
        <v>80</v>
      </c>
      <c r="E42" s="12">
        <v>288</v>
      </c>
      <c r="F42" s="23">
        <v>2100</v>
      </c>
      <c r="G42" s="14">
        <v>33.299999999999997</v>
      </c>
      <c r="H42" s="14">
        <v>62</v>
      </c>
      <c r="V42" s="1"/>
      <c r="W42" s="1"/>
      <c r="X42" s="1"/>
      <c r="Y42" s="1"/>
      <c r="Z42" s="1"/>
      <c r="AA42" s="1"/>
      <c r="AB42" s="1"/>
    </row>
    <row r="43" spans="1:28" ht="15" x14ac:dyDescent="0.35">
      <c r="A43" s="10" t="s">
        <v>90</v>
      </c>
      <c r="B43" s="12">
        <v>6</v>
      </c>
      <c r="C43" s="12" t="s">
        <v>45</v>
      </c>
      <c r="D43" s="12">
        <v>80</v>
      </c>
      <c r="E43" s="12">
        <v>275</v>
      </c>
      <c r="F43" s="23">
        <v>1350</v>
      </c>
      <c r="G43" s="14">
        <v>22.2</v>
      </c>
      <c r="H43" s="14">
        <v>60</v>
      </c>
      <c r="V43" s="1"/>
      <c r="W43" s="1"/>
      <c r="X43" s="1"/>
      <c r="Y43" s="1"/>
      <c r="Z43" s="1"/>
      <c r="AA43" s="1"/>
      <c r="AB43" s="1"/>
    </row>
    <row r="44" spans="1:28" ht="15" x14ac:dyDescent="0.35">
      <c r="A44" s="10" t="s">
        <v>90</v>
      </c>
      <c r="B44" s="12">
        <v>8</v>
      </c>
      <c r="C44" s="12" t="s">
        <v>46</v>
      </c>
      <c r="D44" s="12">
        <v>80</v>
      </c>
      <c r="E44" s="12">
        <v>275</v>
      </c>
      <c r="F44" s="23">
        <v>1750</v>
      </c>
      <c r="G44" s="14">
        <v>30</v>
      </c>
      <c r="H44" s="14">
        <v>58</v>
      </c>
      <c r="V44" s="1"/>
      <c r="W44" s="1"/>
      <c r="X44" s="1"/>
      <c r="Y44" s="1"/>
      <c r="Z44" s="1"/>
      <c r="AA44" s="1"/>
      <c r="AB44" s="1"/>
    </row>
    <row r="45" spans="1:28" ht="15" x14ac:dyDescent="0.35">
      <c r="A45" s="10" t="s">
        <v>90</v>
      </c>
      <c r="B45" s="12">
        <v>10</v>
      </c>
      <c r="C45" s="12" t="s">
        <v>42</v>
      </c>
      <c r="D45" s="12">
        <v>80</v>
      </c>
      <c r="E45" s="12">
        <v>275</v>
      </c>
      <c r="F45" s="23">
        <v>2200</v>
      </c>
      <c r="G45" s="14">
        <v>37</v>
      </c>
      <c r="H45" s="14">
        <v>60</v>
      </c>
      <c r="V45" s="1"/>
      <c r="W45" s="1"/>
      <c r="X45" s="1"/>
      <c r="Y45" s="1"/>
      <c r="Z45" s="1"/>
      <c r="AA45" s="1"/>
      <c r="AB45" s="1"/>
    </row>
    <row r="46" spans="1:28" ht="15" x14ac:dyDescent="0.35">
      <c r="A46" s="10" t="s">
        <v>90</v>
      </c>
      <c r="B46" s="12">
        <v>12</v>
      </c>
      <c r="C46" s="12" t="s">
        <v>43</v>
      </c>
      <c r="D46" s="12">
        <v>65</v>
      </c>
      <c r="E46" s="12">
        <v>275</v>
      </c>
      <c r="F46" s="23">
        <v>2250</v>
      </c>
      <c r="G46" s="14">
        <v>44.6</v>
      </c>
      <c r="H46" s="14">
        <v>46</v>
      </c>
      <c r="V46" s="1"/>
      <c r="W46" s="1"/>
      <c r="X46" s="1"/>
      <c r="Y46" s="1"/>
      <c r="Z46" s="1"/>
      <c r="AA46" s="1"/>
      <c r="AB46" s="1"/>
    </row>
    <row r="47" spans="1:28" ht="15" x14ac:dyDescent="0.35">
      <c r="A47" s="10" t="s">
        <v>89</v>
      </c>
      <c r="B47" s="12">
        <v>10</v>
      </c>
      <c r="C47" s="12" t="s">
        <v>78</v>
      </c>
      <c r="D47" s="12">
        <v>80</v>
      </c>
      <c r="E47" s="12">
        <v>260</v>
      </c>
      <c r="F47" s="23">
        <v>1950</v>
      </c>
      <c r="G47" s="14">
        <v>37</v>
      </c>
      <c r="H47" s="14">
        <v>53</v>
      </c>
      <c r="V47" s="1"/>
      <c r="W47" s="1"/>
      <c r="X47" s="1"/>
      <c r="Y47" s="1"/>
      <c r="Z47" s="1"/>
      <c r="AA47" s="1"/>
      <c r="AB47" s="1"/>
    </row>
    <row r="48" spans="1:28" ht="15" x14ac:dyDescent="0.35">
      <c r="A48" s="10" t="s">
        <v>47</v>
      </c>
      <c r="B48" s="12">
        <v>8</v>
      </c>
      <c r="C48" s="12" t="s">
        <v>79</v>
      </c>
      <c r="D48" s="12">
        <v>90</v>
      </c>
      <c r="E48" s="12">
        <v>248</v>
      </c>
      <c r="F48" s="23">
        <v>1950</v>
      </c>
      <c r="G48" s="14">
        <v>30</v>
      </c>
      <c r="H48" s="14">
        <v>66</v>
      </c>
      <c r="V48" s="1"/>
      <c r="W48" s="1"/>
      <c r="X48" s="1"/>
      <c r="Y48" s="1"/>
      <c r="Z48" s="1"/>
      <c r="AA48" s="1"/>
      <c r="AB48" s="1"/>
    </row>
    <row r="49" spans="1:28" ht="15" x14ac:dyDescent="0.35">
      <c r="A49" s="10" t="s">
        <v>47</v>
      </c>
      <c r="B49" s="12">
        <v>10</v>
      </c>
      <c r="C49" s="12" t="s">
        <v>81</v>
      </c>
      <c r="D49" s="12">
        <v>80</v>
      </c>
      <c r="E49" s="12">
        <v>248</v>
      </c>
      <c r="F49" s="23">
        <v>2035</v>
      </c>
      <c r="G49" s="14">
        <v>37</v>
      </c>
      <c r="H49" s="14">
        <v>55</v>
      </c>
      <c r="V49" s="1"/>
      <c r="W49" s="1"/>
      <c r="X49" s="1"/>
      <c r="Y49" s="1"/>
      <c r="Z49" s="1"/>
      <c r="AA49" s="1"/>
      <c r="AB49" s="1"/>
    </row>
    <row r="50" spans="1:28" ht="15" x14ac:dyDescent="0.35">
      <c r="A50" s="10" t="s">
        <v>47</v>
      </c>
      <c r="B50" s="12">
        <v>10</v>
      </c>
      <c r="C50" s="12" t="s">
        <v>87</v>
      </c>
      <c r="D50" s="12">
        <v>80</v>
      </c>
      <c r="E50" s="12">
        <v>248</v>
      </c>
      <c r="F50" s="23">
        <v>2150</v>
      </c>
      <c r="G50" s="14">
        <v>37</v>
      </c>
      <c r="H50" s="14">
        <v>58</v>
      </c>
      <c r="V50" s="1"/>
      <c r="W50" s="1"/>
      <c r="X50" s="1"/>
      <c r="Y50" s="1"/>
      <c r="Z50" s="1"/>
      <c r="AA50" s="1"/>
      <c r="AB50" s="1"/>
    </row>
    <row r="51" spans="1:28" ht="15" x14ac:dyDescent="0.35">
      <c r="A51" s="10" t="s">
        <v>47</v>
      </c>
      <c r="B51" s="12">
        <v>12</v>
      </c>
      <c r="C51" s="12" t="s">
        <v>88</v>
      </c>
      <c r="D51" s="12">
        <v>80</v>
      </c>
      <c r="E51" s="12">
        <v>248</v>
      </c>
      <c r="F51" s="23">
        <v>2040</v>
      </c>
      <c r="G51" s="14">
        <v>44</v>
      </c>
      <c r="H51" s="14">
        <v>46</v>
      </c>
      <c r="V51" s="1"/>
      <c r="W51" s="1"/>
      <c r="X51" s="1"/>
      <c r="Y51" s="1"/>
      <c r="Z51" s="1"/>
      <c r="AA51" s="1"/>
      <c r="AB51" s="1"/>
    </row>
    <row r="52" spans="1:28" s="1" customFormat="1" x14ac:dyDescent="0.3"/>
    <row r="53" spans="1:28" s="1" customFormat="1" x14ac:dyDescent="0.3"/>
    <row r="54" spans="1:28" s="1" customFormat="1" x14ac:dyDescent="0.3"/>
    <row r="55" spans="1:28" s="1" customFormat="1" x14ac:dyDescent="0.3"/>
    <row r="56" spans="1:28" s="1" customFormat="1" x14ac:dyDescent="0.3"/>
    <row r="57" spans="1:28" s="1" customFormat="1" x14ac:dyDescent="0.3"/>
    <row r="58" spans="1:28" s="1" customFormat="1" x14ac:dyDescent="0.3"/>
    <row r="59" spans="1:28" s="1" customFormat="1" x14ac:dyDescent="0.3"/>
    <row r="60" spans="1:28" s="1" customFormat="1" x14ac:dyDescent="0.3"/>
    <row r="61" spans="1:28" s="1" customFormat="1" x14ac:dyDescent="0.3"/>
    <row r="62" spans="1:28" s="1" customFormat="1" x14ac:dyDescent="0.3"/>
    <row r="63" spans="1:28" s="1" customFormat="1" x14ac:dyDescent="0.3"/>
    <row r="64" spans="1:28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</sheetData>
  <autoFilter ref="A12:H12" xr:uid="{35B34A85-4A8E-4A72-8515-BA1311E4DBC7}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2" orientation="landscape" r:id="rId1"/>
  <headerFooter>
    <oddFooter>&amp;C&amp;A&amp;R&amp;F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Motori</vt:lpstr>
      <vt:lpstr>Config_430-30-Z</vt:lpstr>
      <vt:lpstr>'Config_430-30-Z'!Area_stampa</vt:lpstr>
      <vt:lpstr>'Config_430-30-Z'!Titoli_stampa</vt:lpstr>
      <vt:lpstr>Motori!Titoli_stampa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 sarti</dc:creator>
  <cp:lastModifiedBy>cesare sarti</cp:lastModifiedBy>
  <cp:lastPrinted>2023-12-15T14:31:32Z</cp:lastPrinted>
  <dcterms:created xsi:type="dcterms:W3CDTF">2023-12-12T10:20:19Z</dcterms:created>
  <dcterms:modified xsi:type="dcterms:W3CDTF">2023-12-17T14:46:37Z</dcterms:modified>
</cp:coreProperties>
</file>